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XV0\Desktop\2020\Duct\E5082 WP\From CLEAResult\Final 001\"/>
    </mc:Choice>
  </mc:AlternateContent>
  <xr:revisionPtr revIDLastSave="0" documentId="13_ncr:1_{C96AE302-2557-4C9A-8217-89DCD4135703}" xr6:coauthVersionLast="44" xr6:coauthVersionMax="44" xr10:uidLastSave="{00000000-0000-0000-0000-000000000000}"/>
  <bookViews>
    <workbookView xWindow="20370" yWindow="-120" windowWidth="29040" windowHeight="15840" tabRatio="802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Measure Support Table" sheetId="6" state="hidden" r:id="rId4"/>
    <sheet name="CostExAnte" sheetId="5" r:id="rId5"/>
  </sheets>
  <definedNames>
    <definedName name="_xlnm._FilterDatabase" localSheetId="2" hidden="1">EnergyImpactExAnte!$A$2:$AC$386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6" l="1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Phil Jordan</author>
  </authors>
  <commentList>
    <comment ref="B1" authorId="0" shapeId="0" xr:uid="{0862C09D-622E-40C1-AAC4-C5F1AF1C001F}">
      <text>
        <r>
          <rPr>
            <b/>
            <sz val="9"/>
            <color indexed="81"/>
            <rFont val="Tahoma"/>
            <family val="2"/>
          </rPr>
          <t>Phil Jordan:</t>
        </r>
        <r>
          <rPr>
            <sz val="9"/>
            <color indexed="81"/>
            <rFont val="Tahoma"/>
            <family val="2"/>
          </rPr>
          <t xml:space="preserve">
Paste "Measure Support Table" from DataSpec here</t>
        </r>
      </text>
    </comment>
  </commentList>
</comments>
</file>

<file path=xl/sharedStrings.xml><?xml version="1.0" encoding="utf-8"?>
<sst xmlns="http://schemas.openxmlformats.org/spreadsheetml/2006/main" count="10786" uniqueCount="991">
  <si>
    <t>BldgType</t>
  </si>
  <si>
    <t>BldgVint</t>
  </si>
  <si>
    <t>NormUnit</t>
  </si>
  <si>
    <t>Sector</t>
  </si>
  <si>
    <t>Version</t>
  </si>
  <si>
    <t>DMo</t>
  </si>
  <si>
    <t>Ex</t>
  </si>
  <si>
    <t>CZ01</t>
  </si>
  <si>
    <t>Cap-Tons</t>
  </si>
  <si>
    <t>Res</t>
  </si>
  <si>
    <t>PGE</t>
  </si>
  <si>
    <t>Any</t>
  </si>
  <si>
    <t>None</t>
  </si>
  <si>
    <t>DnDeemDI</t>
  </si>
  <si>
    <t>DEER:HVAC_Duct_Sealing</t>
  </si>
  <si>
    <t>Annual</t>
  </si>
  <si>
    <t>Standard</t>
  </si>
  <si>
    <t>HV_AirDist</t>
  </si>
  <si>
    <t>DuctLeak</t>
  </si>
  <si>
    <t>HVAC</t>
  </si>
  <si>
    <t>VentAirDist</t>
  </si>
  <si>
    <t>rWtd</t>
  </si>
  <si>
    <t>Deem-DEER</t>
  </si>
  <si>
    <t>MFm</t>
  </si>
  <si>
    <t>SFm</t>
  </si>
  <si>
    <t>CZ02</t>
  </si>
  <si>
    <t>CZ03</t>
  </si>
  <si>
    <t>CZ04</t>
  </si>
  <si>
    <t>CZ05</t>
  </si>
  <si>
    <t>CZ06</t>
  </si>
  <si>
    <t>SCE</t>
  </si>
  <si>
    <t>CZ07</t>
  </si>
  <si>
    <t>SDG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</si>
  <si>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</si>
  <si>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</si>
  <si>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</si>
  <si>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</si>
  <si>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</si>
  <si>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</si>
  <si>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</si>
  <si>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</si>
  <si>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</si>
  <si>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</si>
  <si>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</si>
  <si>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</si>
  <si>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</si>
  <si>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</si>
  <si>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</si>
  <si>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</si>
  <si>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</si>
  <si>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</si>
  <si>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</si>
  <si>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</si>
  <si>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</si>
  <si>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</si>
  <si>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</si>
  <si>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</si>
  <si>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</si>
  <si>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</si>
  <si>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</si>
  <si>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</si>
  <si>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</si>
  <si>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</si>
  <si>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</si>
  <si>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</si>
  <si>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</si>
  <si>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</si>
  <si>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</si>
  <si>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</si>
  <si>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</si>
  <si>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</si>
  <si>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</si>
  <si>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</si>
  <si>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</si>
  <si>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</si>
  <si>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</si>
  <si>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</si>
  <si>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</si>
  <si>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</si>
  <si>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</si>
  <si>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</si>
  <si>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</si>
  <si>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</si>
  <si>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/>
  </si>
  <si>
    <t>Proposed</t>
  </si>
  <si>
    <t>Existing Residential Duct System, 25% Leakage</t>
  </si>
  <si>
    <t>FALSE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</si>
  <si>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</si>
  <si>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</si>
  <si>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</si>
  <si>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</si>
  <si>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</si>
  <si>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</si>
  <si>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</si>
  <si>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</si>
  <si>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</si>
  <si>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</si>
  <si>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Res-DuctSeal-All</t>
  </si>
  <si>
    <t>SCG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</si>
  <si>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</si>
  <si>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</si>
  <si>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</si>
  <si>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</si>
  <si>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</si>
  <si>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</si>
  <si>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</si>
  <si>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</si>
  <si>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</si>
  <si>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</si>
  <si>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</si>
  <si>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</si>
  <si>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</si>
  <si>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</si>
  <si>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</si>
  <si>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</si>
  <si>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</si>
  <si>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</si>
  <si>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</si>
  <si>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</si>
  <si>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</si>
  <si>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</si>
  <si>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</si>
  <si>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</si>
  <si>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</si>
  <si>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</si>
  <si>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</si>
  <si>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</si>
  <si>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</si>
  <si>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</si>
  <si>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Duct Seal and Test, Residential</t>
  </si>
  <si>
    <t>Res-Default&gt;2</t>
  </si>
  <si>
    <t>SWSV001C</t>
  </si>
  <si>
    <t>SWSV001D</t>
  </si>
  <si>
    <t>SWSV001E</t>
  </si>
  <si>
    <t>SWSV001F</t>
  </si>
  <si>
    <t>SWSV001G</t>
  </si>
  <si>
    <t>SWSV001H</t>
  </si>
  <si>
    <t>SWSV001-02</t>
  </si>
  <si>
    <t>SWSV001_02_M001</t>
  </si>
  <si>
    <t>HV-DuctSeal-BW</t>
  </si>
  <si>
    <t>HV-DuctSeal</t>
  </si>
  <si>
    <t>Duct Seal and Test, Residential, Medium (25% to 15%) for DMo</t>
  </si>
  <si>
    <t>Duct Seal and Test, Residential, High (35% to 15%) for DMo</t>
  </si>
  <si>
    <t>Duct Seal and Test, Residential, Medium (24% to 12%) for SFm MFm Pre 2006</t>
  </si>
  <si>
    <t>Duct Seal and Test, Residential, High (40% to 12%) for SFm MFm Pre 2006</t>
  </si>
  <si>
    <t>Duct Seal and Test, Residential, Medium (24% to 12%) for SFm MFm 2006 and post 2006</t>
  </si>
  <si>
    <t>Duct Seal and Test, Residential, High (40% to 12%) for SFm MFm 2006 and post 2006</t>
  </si>
  <si>
    <t>Existing Residential Duct System, 35% Leakage</t>
  </si>
  <si>
    <t>Existing Residential Duct System, 24% Leakage</t>
  </si>
  <si>
    <t>Existing Residential Duct System, 40% Leakage</t>
  </si>
  <si>
    <t>DEER MeasureID</t>
  </si>
  <si>
    <t>DEER Scale</t>
  </si>
  <si>
    <t>Matched</t>
  </si>
  <si>
    <t>BW</t>
  </si>
  <si>
    <t>DEER2020</t>
  </si>
  <si>
    <t>D20v0</t>
  </si>
  <si>
    <t>HV476</t>
  </si>
  <si>
    <t>HV477</t>
  </si>
  <si>
    <t>HV478</t>
  </si>
  <si>
    <t>HV479</t>
  </si>
  <si>
    <t>HV480</t>
  </si>
  <si>
    <t>HV481</t>
  </si>
  <si>
    <t>RB-HV-DuctSeal-HighToLow</t>
  </si>
  <si>
    <t>RB-HV-DuctSeal-MedToLow</t>
  </si>
  <si>
    <t>Res-DuctSeal-HighToLow-wtd</t>
  </si>
  <si>
    <t>Res-DuctSeal-MedToLow-wtd</t>
  </si>
  <si>
    <t>StateWide Measure ID</t>
  </si>
  <si>
    <t>Statewide Measure Offering ID</t>
  </si>
  <si>
    <t>Lookup</t>
  </si>
  <si>
    <t>Leakage</t>
  </si>
  <si>
    <t>Building Type</t>
  </si>
  <si>
    <t>Climate Zone</t>
  </si>
  <si>
    <t>Existing</t>
  </si>
  <si>
    <t>Delivery Type</t>
  </si>
  <si>
    <t>Norm Unit</t>
  </si>
  <si>
    <t>Measure Application Type</t>
  </si>
  <si>
    <t>Base Case</t>
  </si>
  <si>
    <t>Measure Case</t>
  </si>
  <si>
    <t>Demand 
(kW)</t>
  </si>
  <si>
    <t>Energy 
(kWh/yr)</t>
  </si>
  <si>
    <t>Energy 
(th/yr)</t>
  </si>
  <si>
    <t>Base Case Material Cost
($)</t>
  </si>
  <si>
    <t>Base Case 
Labor Cost
($)</t>
  </si>
  <si>
    <t>Measure Case Material Cost
($)</t>
  </si>
  <si>
    <t>Measure Case Labor Cost
($)</t>
  </si>
  <si>
    <t>Base Case 
Cost
($)</t>
  </si>
  <si>
    <t>Measure Case Cost
($)</t>
  </si>
  <si>
    <t>Incremental Cost
($)</t>
  </si>
  <si>
    <t>Water Savings (gal/yr)</t>
  </si>
  <si>
    <t>SWSV001</t>
  </si>
  <si>
    <t>C</t>
  </si>
  <si>
    <t>Medium (25% to 15%)-DMo</t>
  </si>
  <si>
    <t>Medium (25% to 15%)</t>
  </si>
  <si>
    <t>25% Leakage</t>
  </si>
  <si>
    <t>Cap-tons</t>
  </si>
  <si>
    <t>BW &amp; BRO-RCx</t>
  </si>
  <si>
    <t>Existing Residential Duct System, 25% Leakage, DMo, CZ01, rWtd</t>
  </si>
  <si>
    <t>Duct Seal and Test, Residential, Medium (25% to 15%), DMo, CZ01, rWtd</t>
  </si>
  <si>
    <t>Existing Residential Duct System, 25% Leakage, DMo, CZ02, rWtd</t>
  </si>
  <si>
    <t>Duct Seal and Test, Residential, Medium (25% to 15%), DMo, CZ02, rWtd</t>
  </si>
  <si>
    <t>Existing Residential Duct System, 25% Leakage, DMo, CZ03, rWtd</t>
  </si>
  <si>
    <t>Duct Seal and Test, Residential, Medium (25% to 15%), DMo, CZ03, rWtd</t>
  </si>
  <si>
    <t>Existing Residential Duct System, 25% Leakage, DMo, CZ04, rWtd</t>
  </si>
  <si>
    <t>Duct Seal and Test, Residential, Medium (25% to 15%), DMo, CZ04, rWtd</t>
  </si>
  <si>
    <t>Existing Residential Duct System, 25% Leakage, DMo, CZ05, rWtd</t>
  </si>
  <si>
    <t>Duct Seal and Test, Residential, Medium (25% to 15%), DMo, CZ05, rWtd</t>
  </si>
  <si>
    <t>Existing Residential Duct System, 25% Leakage, DMo, CZ06, rWtd</t>
  </si>
  <si>
    <t>Duct Seal and Test, Residential, Medium (25% to 15%), DMo, CZ06, rWtd</t>
  </si>
  <si>
    <t>Existing Residential Duct System, 25% Leakage, DMo, CZ07, rWtd</t>
  </si>
  <si>
    <t>Duct Seal and Test, Residential, Medium (25% to 15%), DMo, CZ07, rWtd</t>
  </si>
  <si>
    <t>Existing Residential Duct System, 25% Leakage, DMo, CZ08, rWtd</t>
  </si>
  <si>
    <t>Duct Seal and Test, Residential, Medium (25% to 15%), DMo, CZ08, rWtd</t>
  </si>
  <si>
    <t>Existing Residential Duct System, 25% Leakage, DMo, CZ09, rWtd</t>
  </si>
  <si>
    <t>Duct Seal and Test, Residential, Medium (25% to 15%), DMo, CZ09, rWtd</t>
  </si>
  <si>
    <t>Existing Residential Duct System, 25% Leakage, DMo, CZ10, rWtd</t>
  </si>
  <si>
    <t>Duct Seal and Test, Residential, Medium (25% to 15%), DMo, CZ10, rWtd</t>
  </si>
  <si>
    <t>Existing Residential Duct System, 25% Leakage, DMo, CZ11, rWtd</t>
  </si>
  <si>
    <t>Duct Seal and Test, Residential, Medium (25% to 15%), DMo, CZ11, rWtd</t>
  </si>
  <si>
    <t>Existing Residential Duct System, 25% Leakage, DMo, CZ12, rWtd</t>
  </si>
  <si>
    <t>Duct Seal and Test, Residential, Medium (25% to 15%), DMo, CZ12, rWtd</t>
  </si>
  <si>
    <t>Existing Residential Duct System, 25% Leakage, DMo, CZ13, rWtd</t>
  </si>
  <si>
    <t>Duct Seal and Test, Residential, Medium (25% to 15%), DMo, CZ13, rWtd</t>
  </si>
  <si>
    <t>Existing Residential Duct System, 25% Leakage, DMo, CZ14, rWtd</t>
  </si>
  <si>
    <t>Duct Seal and Test, Residential, Medium (25% to 15%), DMo, CZ14, rWtd</t>
  </si>
  <si>
    <t>Existing Residential Duct System, 25% Leakage, DMo, CZ15, rWtd</t>
  </si>
  <si>
    <t>Duct Seal and Test, Residential, Medium (25% to 15%), DMo, CZ15, rWtd</t>
  </si>
  <si>
    <t>Existing Residential Duct System, 25% Leakage, DMo, CZ16, rWtd</t>
  </si>
  <si>
    <t>Duct Seal and Test, Residential, Medium (25% to 15%), DMo, CZ16, rWtd</t>
  </si>
  <si>
    <t>E,G</t>
  </si>
  <si>
    <t>Medium (25% to 15%)-MFm</t>
  </si>
  <si>
    <t>Existing Residential Duct System, 25% Leakage, MFm, CZ01, rWtd</t>
  </si>
  <si>
    <t>Duct Seal and Test, Residential, Medium (25% to 15%), MFm, CZ01, rWtd</t>
  </si>
  <si>
    <t>Existing Residential Duct System, 25% Leakage, MFm, CZ02, rWtd</t>
  </si>
  <si>
    <t>Duct Seal and Test, Residential, Medium (25% to 15%), MFm, CZ02, rWtd</t>
  </si>
  <si>
    <t>Existing Residential Duct System, 25% Leakage, MFm, CZ03, rWtd</t>
  </si>
  <si>
    <t>Duct Seal and Test, Residential, Medium (25% to 15%), MFm, CZ03, rWtd</t>
  </si>
  <si>
    <t>Existing Residential Duct System, 25% Leakage, MFm, CZ04, rWtd</t>
  </si>
  <si>
    <t>Duct Seal and Test, Residential, Medium (25% to 15%), MFm, CZ04, rWtd</t>
  </si>
  <si>
    <t>Existing Residential Duct System, 25% Leakage, MFm, CZ05, rWtd</t>
  </si>
  <si>
    <t>Duct Seal and Test, Residential, Medium (25% to 15%), MFm, CZ05, rWtd</t>
  </si>
  <si>
    <t>Existing Residential Duct System, 25% Leakage, MFm, CZ06, rWtd</t>
  </si>
  <si>
    <t>Duct Seal and Test, Residential, Medium (25% to 15%), MFm, CZ06, rWtd</t>
  </si>
  <si>
    <t>Existing Residential Duct System, 25% Leakage, MFm, CZ07, rWtd</t>
  </si>
  <si>
    <t>Duct Seal and Test, Residential, Medium (25% to 15%), MFm, CZ07, rWtd</t>
  </si>
  <si>
    <t>Existing Residential Duct System, 25% Leakage, MFm, CZ08, rWtd</t>
  </si>
  <si>
    <t>Duct Seal and Test, Residential, Medium (25% to 15%), MFm, CZ08, rWtd</t>
  </si>
  <si>
    <t>Existing Residential Duct System, 25% Leakage, MFm, CZ09, rWtd</t>
  </si>
  <si>
    <t>Duct Seal and Test, Residential, Medium (25% to 15%), MFm, CZ09, rWtd</t>
  </si>
  <si>
    <t>Existing Residential Duct System, 25% Leakage, MFm, CZ10, rWtd</t>
  </si>
  <si>
    <t>Duct Seal and Test, Residential, Medium (25% to 15%), MFm, CZ10, rWtd</t>
  </si>
  <si>
    <t>Existing Residential Duct System, 25% Leakage, MFm, CZ11, rWtd</t>
  </si>
  <si>
    <t>Duct Seal and Test, Residential, Medium (25% to 15%), MFm, CZ11, rWtd</t>
  </si>
  <si>
    <t>Existing Residential Duct System, 25% Leakage, MFm, CZ12, rWtd</t>
  </si>
  <si>
    <t>Duct Seal and Test, Residential, Medium (25% to 15%), MFm, CZ12, rWtd</t>
  </si>
  <si>
    <t>Existing Residential Duct System, 25% Leakage, MFm, CZ13, rWtd</t>
  </si>
  <si>
    <t>Duct Seal and Test, Residential, Medium (25% to 15%), MFm, CZ13, rWtd</t>
  </si>
  <si>
    <t>Existing Residential Duct System, 25% Leakage, MFm, CZ14, rWtd</t>
  </si>
  <si>
    <t>Duct Seal and Test, Residential, Medium (25% to 15%), MFm, CZ14, rWtd</t>
  </si>
  <si>
    <t>Existing Residential Duct System, 25% Leakage, MFm, CZ15, rWtd</t>
  </si>
  <si>
    <t>Duct Seal and Test, Residential, Medium (25% to 15%), MFm, CZ15, rWtd</t>
  </si>
  <si>
    <t>Existing Residential Duct System, 25% Leakage, MFm, CZ16, rWtd</t>
  </si>
  <si>
    <t>Duct Seal and Test, Residential, Medium (25% to 15%), MFm, CZ16, rWtd</t>
  </si>
  <si>
    <t>Medium (25% to 15%)-SFm</t>
  </si>
  <si>
    <t>Existing Residential Duct System, 25% Leakage, SFm, CZ01, rWtd</t>
  </si>
  <si>
    <t>Duct Seal and Test, Residential, Medium (25% to 15%), SFm, CZ01, rWtd</t>
  </si>
  <si>
    <t>Existing Residential Duct System, 25% Leakage, SFm, CZ02, rWtd</t>
  </si>
  <si>
    <t>Duct Seal and Test, Residential, Medium (25% to 15%), SFm, CZ02, rWtd</t>
  </si>
  <si>
    <t>Existing Residential Duct System, 25% Leakage, SFm, CZ03, rWtd</t>
  </si>
  <si>
    <t>Duct Seal and Test, Residential, Medium (25% to 15%), SFm, CZ03, rWtd</t>
  </si>
  <si>
    <t>Existing Residential Duct System, 25% Leakage, SFm, CZ04, rWtd</t>
  </si>
  <si>
    <t>Duct Seal and Test, Residential, Medium (25% to 15%), SFm, CZ04, rWtd</t>
  </si>
  <si>
    <t>Existing Residential Duct System, 25% Leakage, SFm, CZ05, rWtd</t>
  </si>
  <si>
    <t>Duct Seal and Test, Residential, Medium (25% to 15%), SFm, CZ05, rWtd</t>
  </si>
  <si>
    <t>Existing Residential Duct System, 25% Leakage, SFm, CZ06, rWtd</t>
  </si>
  <si>
    <t>Duct Seal and Test, Residential, Medium (25% to 15%), SFm, CZ06, rWtd</t>
  </si>
  <si>
    <t>Existing Residential Duct System, 25% Leakage, SFm, CZ07, rWtd</t>
  </si>
  <si>
    <t>Duct Seal and Test, Residential, Medium (25% to 15%), SFm, CZ07, rWtd</t>
  </si>
  <si>
    <t>Existing Residential Duct System, 25% Leakage, SFm, CZ08, rWtd</t>
  </si>
  <si>
    <t>Duct Seal and Test, Residential, Medium (25% to 15%), SFm, CZ08, rWtd</t>
  </si>
  <si>
    <t>Existing Residential Duct System, 25% Leakage, SFm, CZ09, rWtd</t>
  </si>
  <si>
    <t>Duct Seal and Test, Residential, Medium (25% to 15%), SFm, CZ09, rWtd</t>
  </si>
  <si>
    <t>Existing Residential Duct System, 25% Leakage, SFm, CZ10, rWtd</t>
  </si>
  <si>
    <t>Duct Seal and Test, Residential, Medium (25% to 15%), SFm, CZ10, rWtd</t>
  </si>
  <si>
    <t>Existing Residential Duct System, 25% Leakage, SFm, CZ11, rWtd</t>
  </si>
  <si>
    <t>Duct Seal and Test, Residential, Medium (25% to 15%), SFm, CZ11, rWtd</t>
  </si>
  <si>
    <t>Existing Residential Duct System, 25% Leakage, SFm, CZ12, rWtd</t>
  </si>
  <si>
    <t>Duct Seal and Test, Residential, Medium (25% to 15%), SFm, CZ12, rWtd</t>
  </si>
  <si>
    <t>Existing Residential Duct System, 25% Leakage, SFm, CZ13, rWtd</t>
  </si>
  <si>
    <t>Duct Seal and Test, Residential, Medium (25% to 15%), SFm, CZ13, rWtd</t>
  </si>
  <si>
    <t>Existing Residential Duct System, 25% Leakage, SFm, CZ14, rWtd</t>
  </si>
  <si>
    <t>Duct Seal and Test, Residential, Medium (25% to 15%), SFm, CZ14, rWtd</t>
  </si>
  <si>
    <t>Existing Residential Duct System, 25% Leakage, SFm, CZ15, rWtd</t>
  </si>
  <si>
    <t>Duct Seal and Test, Residential, Medium (25% to 15%), SFm, CZ15, rWtd</t>
  </si>
  <si>
    <t>Existing Residential Duct System, 25% Leakage, SFm, CZ16, rWtd</t>
  </si>
  <si>
    <t>Duct Seal and Test, Residential, Medium (25% to 15%), SFm, CZ16, rWtd</t>
  </si>
  <si>
    <t>D</t>
  </si>
  <si>
    <t>High (40% to 12%)-DMo</t>
  </si>
  <si>
    <t>High (40% to 12%)</t>
  </si>
  <si>
    <t>40% Leakage</t>
  </si>
  <si>
    <t>Existing Residential Duct System, 40% Leakage, DMo, CZ01, rWtd</t>
  </si>
  <si>
    <t>Duct Seal and Test, Residential, High (40% to 12%), DMo, CZ01, rWtd</t>
  </si>
  <si>
    <t>Existing Residential Duct System, 40% Leakage, DMo, CZ02, rWtd</t>
  </si>
  <si>
    <t>Duct Seal and Test, Residential, High (40% to 12%), DMo, CZ02, rWtd</t>
  </si>
  <si>
    <t>Existing Residential Duct System, 40% Leakage, DMo, CZ03, rWtd</t>
  </si>
  <si>
    <t>Duct Seal and Test, Residential, High (40% to 12%), DMo, CZ03, rWtd</t>
  </si>
  <si>
    <t>Existing Residential Duct System, 40% Leakage, DMo, CZ04, rWtd</t>
  </si>
  <si>
    <t>Duct Seal and Test, Residential, High (40% to 12%), DMo, CZ04, rWtd</t>
  </si>
  <si>
    <t>Existing Residential Duct System, 40% Leakage, DMo, CZ05, rWtd</t>
  </si>
  <si>
    <t>Duct Seal and Test, Residential, High (40% to 12%), DMo, CZ05, rWtd</t>
  </si>
  <si>
    <t>Existing Residential Duct System, 40% Leakage, DMo, CZ06, rWtd</t>
  </si>
  <si>
    <t>Duct Seal and Test, Residential, High (40% to 12%), DMo, CZ06, rWtd</t>
  </si>
  <si>
    <t>Existing Residential Duct System, 40% Leakage, DMo, CZ07, rWtd</t>
  </si>
  <si>
    <t>Duct Seal and Test, Residential, High (40% to 12%), DMo, CZ07, rWtd</t>
  </si>
  <si>
    <t>Existing Residential Duct System, 40% Leakage, DMo, CZ08, rWtd</t>
  </si>
  <si>
    <t>Duct Seal and Test, Residential, High (40% to 12%), DMo, CZ08, rWtd</t>
  </si>
  <si>
    <t>Existing Residential Duct System, 40% Leakage, DMo, CZ09, rWtd</t>
  </si>
  <si>
    <t>Duct Seal and Test, Residential, High (40% to 12%), DMo, CZ09, rWtd</t>
  </si>
  <si>
    <t>Existing Residential Duct System, 40% Leakage, DMo, CZ10, rWtd</t>
  </si>
  <si>
    <t>Duct Seal and Test, Residential, High (40% to 12%), DMo, CZ10, rWtd</t>
  </si>
  <si>
    <t>Existing Residential Duct System, 40% Leakage, DMo, CZ11, rWtd</t>
  </si>
  <si>
    <t>Duct Seal and Test, Residential, High (40% to 12%), DMo, CZ11, rWtd</t>
  </si>
  <si>
    <t>Existing Residential Duct System, 40% Leakage, DMo, CZ12, rWtd</t>
  </si>
  <si>
    <t>Duct Seal and Test, Residential, High (40% to 12%), DMo, CZ12, rWtd</t>
  </si>
  <si>
    <t>Existing Residential Duct System, 40% Leakage, DMo, CZ13, rWtd</t>
  </si>
  <si>
    <t>Duct Seal and Test, Residential, High (40% to 12%), DMo, CZ13, rWtd</t>
  </si>
  <si>
    <t>Existing Residential Duct System, 40% Leakage, DMo, CZ14, rWtd</t>
  </si>
  <si>
    <t>Duct Seal and Test, Residential, High (40% to 12%), DMo, CZ14, rWtd</t>
  </si>
  <si>
    <t>Existing Residential Duct System, 40% Leakage, DMo, CZ15, rWtd</t>
  </si>
  <si>
    <t>Duct Seal and Test, Residential, High (40% to 12%), DMo, CZ15, rWtd</t>
  </si>
  <si>
    <t>Existing Residential Duct System, 40% Leakage, DMo, CZ16, rWtd</t>
  </si>
  <si>
    <t>Duct Seal and Test, Residential, High (40% to 12%), DMo, CZ16, rWtd</t>
  </si>
  <si>
    <t>F,H</t>
  </si>
  <si>
    <t>High (40% to 12%)-MFm</t>
  </si>
  <si>
    <t>Existing Residential Duct System, 40% Leakage, MFm, CZ01, rWtd</t>
  </si>
  <si>
    <t>Duct Seal and Test, Residential, High (40% to 12%), MFm, CZ01, rWtd</t>
  </si>
  <si>
    <t>Existing Residential Duct System, 40% Leakage, MFm, CZ02, rWtd</t>
  </si>
  <si>
    <t>Duct Seal and Test, Residential, High (40% to 12%), MFm, CZ02, rWtd</t>
  </si>
  <si>
    <t>Existing Residential Duct System, 40% Leakage, MFm, CZ03, rWtd</t>
  </si>
  <si>
    <t>Duct Seal and Test, Residential, High (40% to 12%), MFm, CZ03, rWtd</t>
  </si>
  <si>
    <t>Existing Residential Duct System, 40% Leakage, MFm, CZ04, rWtd</t>
  </si>
  <si>
    <t>Duct Seal and Test, Residential, High (40% to 12%), MFm, CZ04, rWtd</t>
  </si>
  <si>
    <t>Existing Residential Duct System, 40% Leakage, MFm, CZ05, rWtd</t>
  </si>
  <si>
    <t>Duct Seal and Test, Residential, High (40% to 12%), MFm, CZ05, rWtd</t>
  </si>
  <si>
    <t>Existing Residential Duct System, 40% Leakage, MFm, CZ06, rWtd</t>
  </si>
  <si>
    <t>Duct Seal and Test, Residential, High (40% to 12%), MFm, CZ06, rWtd</t>
  </si>
  <si>
    <t>Existing Residential Duct System, 40% Leakage, MFm, CZ07, rWtd</t>
  </si>
  <si>
    <t>Duct Seal and Test, Residential, High (40% to 12%), MFm, CZ07, rWtd</t>
  </si>
  <si>
    <t>Existing Residential Duct System, 40% Leakage, MFm, CZ08, rWtd</t>
  </si>
  <si>
    <t>Duct Seal and Test, Residential, High (40% to 12%), MFm, CZ08, rWtd</t>
  </si>
  <si>
    <t>Existing Residential Duct System, 40% Leakage, MFm, CZ09, rWtd</t>
  </si>
  <si>
    <t>Duct Seal and Test, Residential, High (40% to 12%), MFm, CZ09, rWtd</t>
  </si>
  <si>
    <t>Existing Residential Duct System, 40% Leakage, MFm, CZ10, rWtd</t>
  </si>
  <si>
    <t>Duct Seal and Test, Residential, High (40% to 12%), MFm, CZ10, rWtd</t>
  </si>
  <si>
    <t>Existing Residential Duct System, 40% Leakage, MFm, CZ11, rWtd</t>
  </si>
  <si>
    <t>Duct Seal and Test, Residential, High (40% to 12%), MFm, CZ11, rWtd</t>
  </si>
  <si>
    <t>Existing Residential Duct System, 40% Leakage, MFm, CZ12, rWtd</t>
  </si>
  <si>
    <t>Duct Seal and Test, Residential, High (40% to 12%), MFm, CZ12, rWtd</t>
  </si>
  <si>
    <t>Existing Residential Duct System, 40% Leakage, MFm, CZ13, rWtd</t>
  </si>
  <si>
    <t>Duct Seal and Test, Residential, High (40% to 12%), MFm, CZ13, rWtd</t>
  </si>
  <si>
    <t>Existing Residential Duct System, 40% Leakage, MFm, CZ14, rWtd</t>
  </si>
  <si>
    <t>Duct Seal and Test, Residential, High (40% to 12%), MFm, CZ14, rWtd</t>
  </si>
  <si>
    <t>Existing Residential Duct System, 40% Leakage, MFm, CZ15, rWtd</t>
  </si>
  <si>
    <t>Duct Seal and Test, Residential, High (40% to 12%), MFm, CZ15, rWtd</t>
  </si>
  <si>
    <t>Existing Residential Duct System, 40% Leakage, MFm, CZ16, rWtd</t>
  </si>
  <si>
    <t>Duct Seal and Test, Residential, High (40% to 12%), MFm, CZ16, rWtd</t>
  </si>
  <si>
    <t>High (40% to 12%)-SFm</t>
  </si>
  <si>
    <t>Existing Residential Duct System, 40% Leakage, SFm, CZ01, rWtd</t>
  </si>
  <si>
    <t>Duct Seal and Test, Residential, High (40% to 12%), SFm, CZ01, rWtd</t>
  </si>
  <si>
    <t>Existing Residential Duct System, 40% Leakage, SFm, CZ02, rWtd</t>
  </si>
  <si>
    <t>Duct Seal and Test, Residential, High (40% to 12%), SFm, CZ02, rWtd</t>
  </si>
  <si>
    <t>Existing Residential Duct System, 40% Leakage, SFm, CZ03, rWtd</t>
  </si>
  <si>
    <t>Duct Seal and Test, Residential, High (40% to 12%), SFm, CZ03, rWtd</t>
  </si>
  <si>
    <t>Existing Residential Duct System, 40% Leakage, SFm, CZ04, rWtd</t>
  </si>
  <si>
    <t>Duct Seal and Test, Residential, High (40% to 12%), SFm, CZ04, rWtd</t>
  </si>
  <si>
    <t>Existing Residential Duct System, 40% Leakage, SFm, CZ05, rWtd</t>
  </si>
  <si>
    <t>Duct Seal and Test, Residential, High (40% to 12%), SFm, CZ05, rWtd</t>
  </si>
  <si>
    <t>Existing Residential Duct System, 40% Leakage, SFm, CZ06, rWtd</t>
  </si>
  <si>
    <t>Duct Seal and Test, Residential, High (40% to 12%), SFm, CZ06, rWtd</t>
  </si>
  <si>
    <t>Existing Residential Duct System, 40% Leakage, SFm, CZ07, rWtd</t>
  </si>
  <si>
    <t>Duct Seal and Test, Residential, High (40% to 12%), SFm, CZ07, rWtd</t>
  </si>
  <si>
    <t>Existing Residential Duct System, 40% Leakage, SFm, CZ08, rWtd</t>
  </si>
  <si>
    <t>Duct Seal and Test, Residential, High (40% to 12%), SFm, CZ08, rWtd</t>
  </si>
  <si>
    <t>Existing Residential Duct System, 40% Leakage, SFm, CZ09, rWtd</t>
  </si>
  <si>
    <t>Duct Seal and Test, Residential, High (40% to 12%), SFm, CZ09, rWtd</t>
  </si>
  <si>
    <t>Existing Residential Duct System, 40% Leakage, SFm, CZ10, rWtd</t>
  </si>
  <si>
    <t>Duct Seal and Test, Residential, High (40% to 12%), SFm, CZ10, rWtd</t>
  </si>
  <si>
    <t>Existing Residential Duct System, 40% Leakage, SFm, CZ11, rWtd</t>
  </si>
  <si>
    <t>Duct Seal and Test, Residential, High (40% to 12%), SFm, CZ11, rWtd</t>
  </si>
  <si>
    <t>Existing Residential Duct System, 40% Leakage, SFm, CZ12, rWtd</t>
  </si>
  <si>
    <t>Duct Seal and Test, Residential, High (40% to 12%), SFm, CZ12, rWtd</t>
  </si>
  <si>
    <t>Existing Residential Duct System, 40% Leakage, SFm, CZ13, rWtd</t>
  </si>
  <si>
    <t>Duct Seal and Test, Residential, High (40% to 12%), SFm, CZ13, rWtd</t>
  </si>
  <si>
    <t>Existing Residential Duct System, 40% Leakage, SFm, CZ14, rWtd</t>
  </si>
  <si>
    <t>Duct Seal and Test, Residential, High (40% to 12%), SFm, CZ14, rWtd</t>
  </si>
  <si>
    <t>Existing Residential Duct System, 40% Leakage, SFm, CZ15, rWtd</t>
  </si>
  <si>
    <t>Duct Seal and Test, Residential, High (40% to 12%), SFm, CZ15, rWtd</t>
  </si>
  <si>
    <t>Existing Residential Duct System, 40% Leakage, SFm, CZ16, rWtd</t>
  </si>
  <si>
    <t>Duct Seal and Test, Residential, High (40% to 12%), SFm, CZ16, rWtd</t>
  </si>
  <si>
    <t>rDXGF</t>
  </si>
  <si>
    <t>Existing Residential Duct System, 25% Leakage, DMo, CZ01, rDXGF</t>
  </si>
  <si>
    <t>Duct Seal and Test, Residential, Medium (25% to 15%), DMo, CZ01, rDXGF</t>
  </si>
  <si>
    <t>Existing Residential Duct System, 25% Leakage, DMo, CZ02, rDXGF</t>
  </si>
  <si>
    <t>Duct Seal and Test, Residential, Medium (25% to 15%), DMo, CZ02, rDXGF</t>
  </si>
  <si>
    <t>Existing Residential Duct System, 25% Leakage, DMo, CZ03, rDXGF</t>
  </si>
  <si>
    <t>Duct Seal and Test, Residential, Medium (25% to 15%), DMo, CZ03, rDXGF</t>
  </si>
  <si>
    <t>Existing Residential Duct System, 25% Leakage, DMo, CZ04, rDXGF</t>
  </si>
  <si>
    <t>Duct Seal and Test, Residential, Medium (25% to 15%), DMo, CZ04, rDXGF</t>
  </si>
  <si>
    <t>Model of DMo = 23 feet by 54 feet building size</t>
  </si>
  <si>
    <t>Existing Residential Duct System, 25% Leakage, DMo, CZ05, rDXGF</t>
  </si>
  <si>
    <t>Duct Seal and Test, Residential, Medium (25% to 15%), DMo, CZ05, rDXGF</t>
  </si>
  <si>
    <t>RSMeans 2014: Page 328, 23-33-46-10 Flexible Air Ducts for 8" per linear foot material=$6.80 &amp; labor =$4.38</t>
  </si>
  <si>
    <t>Existing Residential Duct System, 25% Leakage, DMo, CZ06, rDXGF</t>
  </si>
  <si>
    <t>Duct Seal and Test, Residential, Medium (25% to 15%), DMo, CZ06, rDXGF</t>
  </si>
  <si>
    <t>Typical DMo assumption: main duct, three branches, &amp; six supplies</t>
  </si>
  <si>
    <t>Existing Residential Duct System, 25% Leakage, DMo, CZ07, rDXGF</t>
  </si>
  <si>
    <t>Duct Seal and Test, Residential, Medium (25% to 15%), DMo, CZ07, rDXGF</t>
  </si>
  <si>
    <t>Main duct = 23 feet</t>
  </si>
  <si>
    <t>Existing Residential Duct System, 25% Leakage, DMo, CZ08, rDXGF</t>
  </si>
  <si>
    <t>Duct Seal and Test, Residential, Medium (25% to 15%), DMo, CZ08, rDXGF</t>
  </si>
  <si>
    <t>Three branches = 11.5 * 3</t>
  </si>
  <si>
    <t>Existing Residential Duct System, 25% Leakage, DMo, CZ09, rDXGF</t>
  </si>
  <si>
    <t>Duct Seal and Test, Residential, Medium (25% to 15%), DMo, CZ09, rDXGF</t>
  </si>
  <si>
    <t>Existing Residential Duct System, 25% Leakage, DMo, CZ10, rDXGF</t>
  </si>
  <si>
    <t>Duct Seal and Test, Residential, Medium (25% to 15%), DMo, CZ10, rDXGF</t>
  </si>
  <si>
    <t>Existing Residential Duct System, 25% Leakage, DMo, CZ11, rDXGF</t>
  </si>
  <si>
    <t>Duct Seal and Test, Residential, Medium (25% to 15%), DMo, CZ11, rDXGF</t>
  </si>
  <si>
    <t>Base Case 
Labor Cost 
($)</t>
  </si>
  <si>
    <t>Existing Residential Duct System, 25% Leakage, DMo, CZ12, rDXGF</t>
  </si>
  <si>
    <t>Duct Seal and Test, Residential, Medium (25% to 15%), DMo, CZ12, rDXGF</t>
  </si>
  <si>
    <t>Existing Residential Duct System, 25% Leakage, DMo, CZ13, rDXGF</t>
  </si>
  <si>
    <t>Duct Seal and Test, Residential, Medium (25% to 15%), DMo, CZ13, rDXGF</t>
  </si>
  <si>
    <t>Existing Residential Duct System, 25% Leakage, DMo, CZ14, rDXGF</t>
  </si>
  <si>
    <t>Duct Seal and Test, Residential, Medium (25% to 15%), DMo, CZ14, rDXGF</t>
  </si>
  <si>
    <t>Existing Residential Duct System, 25% Leakage, DMo, CZ15, rDXGF</t>
  </si>
  <si>
    <t>Duct Seal and Test, Residential, Medium (25% to 15%), DMo, CZ15, rDXGF</t>
  </si>
  <si>
    <t>Existing Residential Duct System, 25% Leakage, DMo, CZ16, rDXGF</t>
  </si>
  <si>
    <t>Duct Seal and Test, Residential, Medium (25% to 15%), DMo, CZ16, rDXGF</t>
  </si>
  <si>
    <t>Existing Residential Duct System, 25% Leakage, MFm, CZ01, rDXGF</t>
  </si>
  <si>
    <t>Duct Seal and Test, Residential, Medium (25% to 15%), MFm, CZ01, rDXGF</t>
  </si>
  <si>
    <t>Existing Residential Duct System, 25% Leakage, MFm, CZ02, rDXGF</t>
  </si>
  <si>
    <t>Duct Seal and Test, Residential, Medium (25% to 15%), MFm, CZ02, rDXGF</t>
  </si>
  <si>
    <t>Existing Residential Duct System, 25% Leakage, MFm, CZ03, rDXGF</t>
  </si>
  <si>
    <t>Duct Seal and Test, Residential, Medium (25% to 15%), MFm, CZ03, rDXGF</t>
  </si>
  <si>
    <t>Existing Residential Duct System, 25% Leakage, MFm, CZ04, rDXGF</t>
  </si>
  <si>
    <t>Duct Seal and Test, Residential, Medium (25% to 15%), MFm, CZ04, rDXGF</t>
  </si>
  <si>
    <t>Existing Residential Duct System, 25% Leakage, MFm, CZ05, rDXGF</t>
  </si>
  <si>
    <t>Duct Seal and Test, Residential, Medium (25% to 15%), MFm, CZ05, rDXGF</t>
  </si>
  <si>
    <t>Existing Residential Duct System, 25% Leakage, MFm, CZ06, rDXGF</t>
  </si>
  <si>
    <t>Duct Seal and Test, Residential, Medium (25% to 15%), MFm, CZ06, rDXGF</t>
  </si>
  <si>
    <t>Existing Residential Duct System, 25% Leakage, MFm, CZ07, rDXGF</t>
  </si>
  <si>
    <t>Duct Seal and Test, Residential, Medium (25% to 15%), MFm, CZ07, rDXGF</t>
  </si>
  <si>
    <t>Existing Residential Duct System, 25% Leakage, MFm, CZ08, rDXGF</t>
  </si>
  <si>
    <t>Duct Seal and Test, Residential, Medium (25% to 15%), MFm, CZ08, rDXGF</t>
  </si>
  <si>
    <t>Existing Residential Duct System, 25% Leakage, MFm, CZ09, rDXGF</t>
  </si>
  <si>
    <t>Duct Seal and Test, Residential, Medium (25% to 15%), MFm, CZ09, rDXGF</t>
  </si>
  <si>
    <t>Existing Residential Duct System, 25% Leakage, MFm, CZ10, rDXGF</t>
  </si>
  <si>
    <t>Duct Seal and Test, Residential, Medium (25% to 15%), MFm, CZ10, rDXGF</t>
  </si>
  <si>
    <t>Existing Residential Duct System, 25% Leakage, MFm, CZ11, rDXGF</t>
  </si>
  <si>
    <t>Duct Seal and Test, Residential, Medium (25% to 15%), MFm, CZ11, rDXGF</t>
  </si>
  <si>
    <t>Existing Residential Duct System, 25% Leakage, MFm, CZ12, rDXGF</t>
  </si>
  <si>
    <t>Duct Seal and Test, Residential, Medium (25% to 15%), MFm, CZ12, rDXGF</t>
  </si>
  <si>
    <t>Existing Residential Duct System, 25% Leakage, MFm, CZ13, rDXGF</t>
  </si>
  <si>
    <t>Duct Seal and Test, Residential, Medium (25% to 15%), MFm, CZ13, rDXGF</t>
  </si>
  <si>
    <t>Existing Residential Duct System, 25% Leakage, MFm, CZ14, rDXGF</t>
  </si>
  <si>
    <t>Duct Seal and Test, Residential, Medium (25% to 15%), MFm, CZ14, rDXGF</t>
  </si>
  <si>
    <t>Existing Residential Duct System, 25% Leakage, MFm, CZ15, rDXGF</t>
  </si>
  <si>
    <t>Duct Seal and Test, Residential, Medium (25% to 15%), MFm, CZ15, rDXGF</t>
  </si>
  <si>
    <t>Existing Residential Duct System, 25% Leakage, MFm, CZ16, rDXGF</t>
  </si>
  <si>
    <t>Duct Seal and Test, Residential, Medium (25% to 15%), MFm, CZ16, rDXGF</t>
  </si>
  <si>
    <t>Existing Residential Duct System, 25% Leakage, SFm, CZ01, rDXGF</t>
  </si>
  <si>
    <t>Duct Seal and Test, Residential, Medium (25% to 15%), SFm, CZ01, rDXGF</t>
  </si>
  <si>
    <t>Existing Residential Duct System, 25% Leakage, SFm, CZ02, rDXGF</t>
  </si>
  <si>
    <t>Duct Seal and Test, Residential, Medium (25% to 15%), SFm, CZ02, rDXGF</t>
  </si>
  <si>
    <t>Existing Residential Duct System, 25% Leakage, SFm, CZ03, rDXGF</t>
  </si>
  <si>
    <t>Duct Seal and Test, Residential, Medium (25% to 15%), SFm, CZ03, rDXGF</t>
  </si>
  <si>
    <t>Existing Residential Duct System, 25% Leakage, SFm, CZ04, rDXGF</t>
  </si>
  <si>
    <t>Duct Seal and Test, Residential, Medium (25% to 15%), SFm, CZ04, rDXGF</t>
  </si>
  <si>
    <t>Existing Residential Duct System, 25% Leakage, SFm, CZ05, rDXGF</t>
  </si>
  <si>
    <t>Duct Seal and Test, Residential, Medium (25% to 15%), SFm, CZ05, rDXGF</t>
  </si>
  <si>
    <t>Existing Residential Duct System, 25% Leakage, SFm, CZ06, rDXGF</t>
  </si>
  <si>
    <t>Duct Seal and Test, Residential, Medium (25% to 15%), SFm, CZ06, rDXGF</t>
  </si>
  <si>
    <t>Existing Residential Duct System, 25% Leakage, SFm, CZ07, rDXGF</t>
  </si>
  <si>
    <t>Duct Seal and Test, Residential, Medium (25% to 15%), SFm, CZ07, rDXGF</t>
  </si>
  <si>
    <t>Existing Residential Duct System, 25% Leakage, SFm, CZ08, rDXGF</t>
  </si>
  <si>
    <t>Duct Seal and Test, Residential, Medium (25% to 15%), SFm, CZ08, rDXGF</t>
  </si>
  <si>
    <t>Existing Residential Duct System, 25% Leakage, SFm, CZ09, rDXGF</t>
  </si>
  <si>
    <t>Duct Seal and Test, Residential, Medium (25% to 15%), SFm, CZ09, rDXGF</t>
  </si>
  <si>
    <t>Existing Residential Duct System, 25% Leakage, SFm, CZ10, rDXGF</t>
  </si>
  <si>
    <t>Duct Seal and Test, Residential, Medium (25% to 15%), SFm, CZ10, rDXGF</t>
  </si>
  <si>
    <t>Existing Residential Duct System, 25% Leakage, SFm, CZ11, rDXGF</t>
  </si>
  <si>
    <t>Duct Seal and Test, Residential, Medium (25% to 15%), SFm, CZ11, rDXGF</t>
  </si>
  <si>
    <t>Existing Residential Duct System, 25% Leakage, SFm, CZ12, rDXGF</t>
  </si>
  <si>
    <t>Duct Seal and Test, Residential, Medium (25% to 15%), SFm, CZ12, rDXGF</t>
  </si>
  <si>
    <t>Existing Residential Duct System, 25% Leakage, SFm, CZ13, rDXGF</t>
  </si>
  <si>
    <t>Duct Seal and Test, Residential, Medium (25% to 15%), SFm, CZ13, rDXGF</t>
  </si>
  <si>
    <t>Existing Residential Duct System, 25% Leakage, SFm, CZ14, rDXGF</t>
  </si>
  <si>
    <t>Duct Seal and Test, Residential, Medium (25% to 15%), SFm, CZ14, rDXGF</t>
  </si>
  <si>
    <t>Existing Residential Duct System, 25% Leakage, SFm, CZ15, rDXGF</t>
  </si>
  <si>
    <t>Duct Seal and Test, Residential, Medium (25% to 15%), SFm, CZ15, rDXGF</t>
  </si>
  <si>
    <t>Existing Residential Duct System, 25% Leakage, SFm, CZ16, rDXGF</t>
  </si>
  <si>
    <t>Duct Seal and Test, Residential, Medium (25% to 15%), SFm, CZ16, rDXGF</t>
  </si>
  <si>
    <t>Existing Residential Duct System, 40% Leakage, DMo, CZ01, rDXGF</t>
  </si>
  <si>
    <t>Duct Seal and Test, Residential, High (40% to 12%), DMo, CZ01, rDXGF</t>
  </si>
  <si>
    <t>Existing Residential Duct System, 40% Leakage, DMo, CZ02, rDXGF</t>
  </si>
  <si>
    <t>Duct Seal and Test, Residential, High (40% to 12%), DMo, CZ02, rDXGF</t>
  </si>
  <si>
    <t>Existing Residential Duct System, 40% Leakage, DMo, CZ03, rDXGF</t>
  </si>
  <si>
    <t>Duct Seal and Test, Residential, High (40% to 12%), DMo, CZ03, rDXGF</t>
  </si>
  <si>
    <t>Existing Residential Duct System, 40% Leakage, DMo, CZ04, rDXGF</t>
  </si>
  <si>
    <t>Duct Seal and Test, Residential, High (40% to 12%), DMo, CZ04, rDXGF</t>
  </si>
  <si>
    <t>Existing Residential Duct System, 40% Leakage, DMo, CZ05, rDXGF</t>
  </si>
  <si>
    <t>Duct Seal and Test, Residential, High (40% to 12%), DMo, CZ05, rDXGF</t>
  </si>
  <si>
    <t>Existing Residential Duct System, 40% Leakage, DMo, CZ06, rDXGF</t>
  </si>
  <si>
    <t>Duct Seal and Test, Residential, High (40% to 12%), DMo, CZ06, rDXGF</t>
  </si>
  <si>
    <t>Existing Residential Duct System, 40% Leakage, DMo, CZ07, rDXGF</t>
  </si>
  <si>
    <t>Duct Seal and Test, Residential, High (40% to 12%), DMo, CZ07, rDXGF</t>
  </si>
  <si>
    <t>Existing Residential Duct System, 40% Leakage, DMo, CZ08, rDXGF</t>
  </si>
  <si>
    <t>Duct Seal and Test, Residential, High (40% to 12%), DMo, CZ08, rDXGF</t>
  </si>
  <si>
    <t>Existing Residential Duct System, 40% Leakage, DMo, CZ09, rDXGF</t>
  </si>
  <si>
    <t>Duct Seal and Test, Residential, High (40% to 12%), DMo, CZ09, rDXGF</t>
  </si>
  <si>
    <t>Existing Residential Duct System, 40% Leakage, DMo, CZ10, rDXGF</t>
  </si>
  <si>
    <t>Duct Seal and Test, Residential, High (40% to 12%), DMo, CZ10, rDXGF</t>
  </si>
  <si>
    <t>Existing Residential Duct System, 40% Leakage, DMo, CZ11, rDXGF</t>
  </si>
  <si>
    <t>Duct Seal and Test, Residential, High (40% to 12%), DMo, CZ11, rDXGF</t>
  </si>
  <si>
    <t>Existing Residential Duct System, 40% Leakage, DMo, CZ12, rDXGF</t>
  </si>
  <si>
    <t>Duct Seal and Test, Residential, High (40% to 12%), DMo, CZ12, rDXGF</t>
  </si>
  <si>
    <t>Existing Residential Duct System, 40% Leakage, DMo, CZ13, rDXGF</t>
  </si>
  <si>
    <t>Duct Seal and Test, Residential, High (40% to 12%), DMo, CZ13, rDXGF</t>
  </si>
  <si>
    <t>Existing Residential Duct System, 40% Leakage, DMo, CZ14, rDXGF</t>
  </si>
  <si>
    <t>Duct Seal and Test, Residential, High (40% to 12%), DMo, CZ14, rDXGF</t>
  </si>
  <si>
    <t>Existing Residential Duct System, 40% Leakage, DMo, CZ15, rDXGF</t>
  </si>
  <si>
    <t>Duct Seal and Test, Residential, High (40% to 12%), DMo, CZ15, rDXGF</t>
  </si>
  <si>
    <t>Existing Residential Duct System, 40% Leakage, DMo, CZ16, rDXGF</t>
  </si>
  <si>
    <t>Duct Seal and Test, Residential, High (40% to 12%), DMo, CZ16, rDXGF</t>
  </si>
  <si>
    <t>Existing Residential Duct System, 40% Leakage, MFm, CZ01, rDXGF</t>
  </si>
  <si>
    <t>Duct Seal and Test, Residential, High (40% to 12%), MFm, CZ01, rDXGF</t>
  </si>
  <si>
    <t>Existing Residential Duct System, 40% Leakage, MFm, CZ02, rDXGF</t>
  </si>
  <si>
    <t>Duct Seal and Test, Residential, High (40% to 12%), MFm, CZ02, rDXGF</t>
  </si>
  <si>
    <t>Existing Residential Duct System, 40% Leakage, MFm, CZ03, rDXGF</t>
  </si>
  <si>
    <t>Duct Seal and Test, Residential, High (40% to 12%), MFm, CZ03, rDXGF</t>
  </si>
  <si>
    <t>Existing Residential Duct System, 40% Leakage, MFm, CZ04, rDXGF</t>
  </si>
  <si>
    <t>Duct Seal and Test, Residential, High (40% to 12%), MFm, CZ04, rDXGF</t>
  </si>
  <si>
    <t>Existing Residential Duct System, 40% Leakage, MFm, CZ05, rDXGF</t>
  </si>
  <si>
    <t>Duct Seal and Test, Residential, High (40% to 12%), MFm, CZ05, rDXGF</t>
  </si>
  <si>
    <t>Existing Residential Duct System, 40% Leakage, MFm, CZ06, rDXGF</t>
  </si>
  <si>
    <t>Duct Seal and Test, Residential, High (40% to 12%), MFm, CZ06, rDXGF</t>
  </si>
  <si>
    <t>Existing Residential Duct System, 40% Leakage, MFm, CZ07, rDXGF</t>
  </si>
  <si>
    <t>Duct Seal and Test, Residential, High (40% to 12%), MFm, CZ07, rDXGF</t>
  </si>
  <si>
    <t>Existing Residential Duct System, 40% Leakage, MFm, CZ08, rDXGF</t>
  </si>
  <si>
    <t>Duct Seal and Test, Residential, High (40% to 12%), MFm, CZ08, rDXGF</t>
  </si>
  <si>
    <t>Existing Residential Duct System, 40% Leakage, MFm, CZ09, rDXGF</t>
  </si>
  <si>
    <t>Duct Seal and Test, Residential, High (40% to 12%), MFm, CZ09, rDXGF</t>
  </si>
  <si>
    <t>Existing Residential Duct System, 40% Leakage, MFm, CZ10, rDXGF</t>
  </si>
  <si>
    <t>Duct Seal and Test, Residential, High (40% to 12%), MFm, CZ10, rDXGF</t>
  </si>
  <si>
    <t>Existing Residential Duct System, 40% Leakage, MFm, CZ11, rDXGF</t>
  </si>
  <si>
    <t>Duct Seal and Test, Residential, High (40% to 12%), MFm, CZ11, rDXGF</t>
  </si>
  <si>
    <t>Existing Residential Duct System, 40% Leakage, MFm, CZ12, rDXGF</t>
  </si>
  <si>
    <t>Duct Seal and Test, Residential, High (40% to 12%), MFm, CZ12, rDXGF</t>
  </si>
  <si>
    <t>Existing Residential Duct System, 40% Leakage, MFm, CZ13, rDXGF</t>
  </si>
  <si>
    <t>Duct Seal and Test, Residential, High (40% to 12%), MFm, CZ13, rDXGF</t>
  </si>
  <si>
    <t>Existing Residential Duct System, 40% Leakage, MFm, CZ14, rDXGF</t>
  </si>
  <si>
    <t>Duct Seal and Test, Residential, High (40% to 12%), MFm, CZ14, rDXGF</t>
  </si>
  <si>
    <t>Existing Residential Duct System, 40% Leakage, MFm, CZ15, rDXGF</t>
  </si>
  <si>
    <t>Duct Seal and Test, Residential, High (40% to 12%), MFm, CZ15, rDXGF</t>
  </si>
  <si>
    <t>Existing Residential Duct System, 40% Leakage, MFm, CZ16, rDXGF</t>
  </si>
  <si>
    <t>Duct Seal and Test, Residential, High (40% to 12%), MFm, CZ16, rDXGF</t>
  </si>
  <si>
    <t>Existing Residential Duct System, 40% Leakage, SFm, CZ01, rDXGF</t>
  </si>
  <si>
    <t>Duct Seal and Test, Residential, High (40% to 12%), SFm, CZ01, rDXGF</t>
  </si>
  <si>
    <t>Existing Residential Duct System, 40% Leakage, SFm, CZ02, rDXGF</t>
  </si>
  <si>
    <t>Duct Seal and Test, Residential, High (40% to 12%), SFm, CZ02, rDXGF</t>
  </si>
  <si>
    <t>Existing Residential Duct System, 40% Leakage, SFm, CZ03, rDXGF</t>
  </si>
  <si>
    <t>Duct Seal and Test, Residential, High (40% to 12%), SFm, CZ03, rDXGF</t>
  </si>
  <si>
    <t>Existing Residential Duct System, 40% Leakage, SFm, CZ04, rDXGF</t>
  </si>
  <si>
    <t>Duct Seal and Test, Residential, High (40% to 12%), SFm, CZ04, rDXGF</t>
  </si>
  <si>
    <t>Existing Residential Duct System, 40% Leakage, SFm, CZ05, rDXGF</t>
  </si>
  <si>
    <t>Duct Seal and Test, Residential, High (40% to 12%), SFm, CZ05, rDXGF</t>
  </si>
  <si>
    <t>Existing Residential Duct System, 40% Leakage, SFm, CZ06, rDXGF</t>
  </si>
  <si>
    <t>Duct Seal and Test, Residential, High (40% to 12%), SFm, CZ06, rDXGF</t>
  </si>
  <si>
    <t>Existing Residential Duct System, 40% Leakage, SFm, CZ07, rDXGF</t>
  </si>
  <si>
    <t>Duct Seal and Test, Residential, High (40% to 12%), SFm, CZ07, rDXGF</t>
  </si>
  <si>
    <t>Existing Residential Duct System, 40% Leakage, SFm, CZ08, rDXGF</t>
  </si>
  <si>
    <t>Duct Seal and Test, Residential, High (40% to 12%), SFm, CZ08, rDXGF</t>
  </si>
  <si>
    <t>Existing Residential Duct System, 40% Leakage, SFm, CZ09, rDXGF</t>
  </si>
  <si>
    <t>Duct Seal and Test, Residential, High (40% to 12%), SFm, CZ09, rDXGF</t>
  </si>
  <si>
    <t>Existing Residential Duct System, 40% Leakage, SFm, CZ10, rDXGF</t>
  </si>
  <si>
    <t>Duct Seal and Test, Residential, High (40% to 12%), SFm, CZ10, rDXGF</t>
  </si>
  <si>
    <t>Existing Residential Duct System, 40% Leakage, SFm, CZ11, rDXGF</t>
  </si>
  <si>
    <t>Duct Seal and Test, Residential, High (40% to 12%), SFm, CZ11, rDXGF</t>
  </si>
  <si>
    <t>Existing Residential Duct System, 40% Leakage, SFm, CZ12, rDXGF</t>
  </si>
  <si>
    <t>Duct Seal and Test, Residential, High (40% to 12%), SFm, CZ12, rDXGF</t>
  </si>
  <si>
    <t>Existing Residential Duct System, 40% Leakage, SFm, CZ13, rDXGF</t>
  </si>
  <si>
    <t>Duct Seal and Test, Residential, High (40% to 12%), SFm, CZ13, rDXGF</t>
  </si>
  <si>
    <t>Existing Residential Duct System, 40% Leakage, SFm, CZ14, rDXGF</t>
  </si>
  <si>
    <t>Duct Seal and Test, Residential, High (40% to 12%), SFm, CZ14, rDXGF</t>
  </si>
  <si>
    <t>Existing Residential Duct System, 40% Leakage, SFm, CZ15, rDXGF</t>
  </si>
  <si>
    <t>Duct Seal and Test, Residential, High (40% to 12%), SFm, CZ15, rDXGF</t>
  </si>
  <si>
    <t>Existing Residential Duct System, 40% Leakage, SFm, CZ16, rDXGF</t>
  </si>
  <si>
    <t>Duct Seal and Test, Residential, High (40% to 12%), SFm, CZ16, rDXGF</t>
  </si>
  <si>
    <t>rDXHP</t>
  </si>
  <si>
    <t>Existing Residential Duct System, 25% Leakage, DMo, CZ01, rDXHP</t>
  </si>
  <si>
    <t>Duct Seal and Test, Residential, Medium (25% to 15%), DMo, CZ01, rDXHP</t>
  </si>
  <si>
    <t>Existing Residential Duct System, 25% Leakage, DMo, CZ02, rDXHP</t>
  </si>
  <si>
    <t>Duct Seal and Test, Residential, Medium (25% to 15%), DMo, CZ02, rDXHP</t>
  </si>
  <si>
    <t>Existing Residential Duct System, 25% Leakage, DMo, CZ03, rDXHP</t>
  </si>
  <si>
    <t>Duct Seal and Test, Residential, Medium (25% to 15%), DMo, CZ03, rDXHP</t>
  </si>
  <si>
    <t>Existing Residential Duct System, 25% Leakage, DMo, CZ04, rDXHP</t>
  </si>
  <si>
    <t>Duct Seal and Test, Residential, Medium (25% to 15%), DMo, CZ04, rDXHP</t>
  </si>
  <si>
    <t>Existing Residential Duct System, 25% Leakage, DMo, CZ05, rDXHP</t>
  </si>
  <si>
    <t>Duct Seal and Test, Residential, Medium (25% to 15%), DMo, CZ05, rDXHP</t>
  </si>
  <si>
    <t>Existing Residential Duct System, 25% Leakage, DMo, CZ06, rDXHP</t>
  </si>
  <si>
    <t>Duct Seal and Test, Residential, Medium (25% to 15%), DMo, CZ06, rDXHP</t>
  </si>
  <si>
    <t>Existing Residential Duct System, 25% Leakage, DMo, CZ07, rDXHP</t>
  </si>
  <si>
    <t>Duct Seal and Test, Residential, Medium (25% to 15%), DMo, CZ07, rDXHP</t>
  </si>
  <si>
    <t>Existing Residential Duct System, 25% Leakage, DMo, CZ08, rDXHP</t>
  </si>
  <si>
    <t>Duct Seal and Test, Residential, Medium (25% to 15%), DMo, CZ08, rDXHP</t>
  </si>
  <si>
    <t>Existing Residential Duct System, 25% Leakage, DMo, CZ09, rDXHP</t>
  </si>
  <si>
    <t>Duct Seal and Test, Residential, Medium (25% to 15%), DMo, CZ09, rDXHP</t>
  </si>
  <si>
    <t>Existing Residential Duct System, 25% Leakage, DMo, CZ10, rDXHP</t>
  </si>
  <si>
    <t>Duct Seal and Test, Residential, Medium (25% to 15%), DMo, CZ10, rDXHP</t>
  </si>
  <si>
    <t>Existing Residential Duct System, 25% Leakage, DMo, CZ11, rDXHP</t>
  </si>
  <si>
    <t>Duct Seal and Test, Residential, Medium (25% to 15%), DMo, CZ11, rDXHP</t>
  </si>
  <si>
    <t>Existing Residential Duct System, 25% Leakage, DMo, CZ12, rDXHP</t>
  </si>
  <si>
    <t>Duct Seal and Test, Residential, Medium (25% to 15%), DMo, CZ12, rDXHP</t>
  </si>
  <si>
    <t>Existing Residential Duct System, 25% Leakage, DMo, CZ13, rDXHP</t>
  </si>
  <si>
    <t>Duct Seal and Test, Residential, Medium (25% to 15%), DMo, CZ13, rDXHP</t>
  </si>
  <si>
    <t>Existing Residential Duct System, 25% Leakage, DMo, CZ14, rDXHP</t>
  </si>
  <si>
    <t>Duct Seal and Test, Residential, Medium (25% to 15%), DMo, CZ14, rDXHP</t>
  </si>
  <si>
    <t>Existing Residential Duct System, 25% Leakage, DMo, CZ15, rDXHP</t>
  </si>
  <si>
    <t>Duct Seal and Test, Residential, Medium (25% to 15%), DMo, CZ15, rDXHP</t>
  </si>
  <si>
    <t>Existing Residential Duct System, 25% Leakage, DMo, CZ16, rDXHP</t>
  </si>
  <si>
    <t>Duct Seal and Test, Residential, Medium (25% to 15%), DMo, CZ16, rDXHP</t>
  </si>
  <si>
    <t>Existing Residential Duct System, 25% Leakage, MFm, CZ01, rDXHP</t>
  </si>
  <si>
    <t>Duct Seal and Test, Residential, Medium (25% to 15%), MFm, CZ01, rDXHP</t>
  </si>
  <si>
    <t>Existing Residential Duct System, 25% Leakage, MFm, CZ02, rDXHP</t>
  </si>
  <si>
    <t>Duct Seal and Test, Residential, Medium (25% to 15%), MFm, CZ02, rDXHP</t>
  </si>
  <si>
    <t>Existing Residential Duct System, 25% Leakage, MFm, CZ03, rDXHP</t>
  </si>
  <si>
    <t>Duct Seal and Test, Residential, Medium (25% to 15%), MFm, CZ03, rDXHP</t>
  </si>
  <si>
    <t>Existing Residential Duct System, 25% Leakage, MFm, CZ04, rDXHP</t>
  </si>
  <si>
    <t>Duct Seal and Test, Residential, Medium (25% to 15%), MFm, CZ04, rDXHP</t>
  </si>
  <si>
    <t>Existing Residential Duct System, 25% Leakage, MFm, CZ05, rDXHP</t>
  </si>
  <si>
    <t>Duct Seal and Test, Residential, Medium (25% to 15%), MFm, CZ05, rDXHP</t>
  </si>
  <si>
    <t>Existing Residential Duct System, 25% Leakage, MFm, CZ06, rDXHP</t>
  </si>
  <si>
    <t>Duct Seal and Test, Residential, Medium (25% to 15%), MFm, CZ06, rDXHP</t>
  </si>
  <si>
    <t>Existing Residential Duct System, 25% Leakage, MFm, CZ07, rDXHP</t>
  </si>
  <si>
    <t>Duct Seal and Test, Residential, Medium (25% to 15%), MFm, CZ07, rDXHP</t>
  </si>
  <si>
    <t>Existing Residential Duct System, 25% Leakage, MFm, CZ08, rDXHP</t>
  </si>
  <si>
    <t>Duct Seal and Test, Residential, Medium (25% to 15%), MFm, CZ08, rDXHP</t>
  </si>
  <si>
    <t>Existing Residential Duct System, 25% Leakage, MFm, CZ09, rDXHP</t>
  </si>
  <si>
    <t>Duct Seal and Test, Residential, Medium (25% to 15%), MFm, CZ09, rDXHP</t>
  </si>
  <si>
    <t>Existing Residential Duct System, 25% Leakage, MFm, CZ10, rDXHP</t>
  </si>
  <si>
    <t>Duct Seal and Test, Residential, Medium (25% to 15%), MFm, CZ10, rDXHP</t>
  </si>
  <si>
    <t>Existing Residential Duct System, 25% Leakage, MFm, CZ11, rDXHP</t>
  </si>
  <si>
    <t>Duct Seal and Test, Residential, Medium (25% to 15%), MFm, CZ11, rDXHP</t>
  </si>
  <si>
    <t>Existing Residential Duct System, 25% Leakage, MFm, CZ12, rDXHP</t>
  </si>
  <si>
    <t>Duct Seal and Test, Residential, Medium (25% to 15%), MFm, CZ12, rDXHP</t>
  </si>
  <si>
    <t>Existing Residential Duct System, 25% Leakage, MFm, CZ13, rDXHP</t>
  </si>
  <si>
    <t>Duct Seal and Test, Residential, Medium (25% to 15%), MFm, CZ13, rDXHP</t>
  </si>
  <si>
    <t>Existing Residential Duct System, 25% Leakage, MFm, CZ14, rDXHP</t>
  </si>
  <si>
    <t>Duct Seal and Test, Residential, Medium (25% to 15%), MFm, CZ14, rDXHP</t>
  </si>
  <si>
    <t>Existing Residential Duct System, 25% Leakage, MFm, CZ15, rDXHP</t>
  </si>
  <si>
    <t>Duct Seal and Test, Residential, Medium (25% to 15%), MFm, CZ15, rDXHP</t>
  </si>
  <si>
    <t>Existing Residential Duct System, 25% Leakage, MFm, CZ16, rDXHP</t>
  </si>
  <si>
    <t>Duct Seal and Test, Residential, Medium (25% to 15%), MFm, CZ16, rDXHP</t>
  </si>
  <si>
    <t>Existing Residential Duct System, 25% Leakage, SFm, CZ01, rDXHP</t>
  </si>
  <si>
    <t>Duct Seal and Test, Residential, Medium (25% to 15%), SFm, CZ01, rDXHP</t>
  </si>
  <si>
    <t>Existing Residential Duct System, 25% Leakage, SFm, CZ02, rDXHP</t>
  </si>
  <si>
    <t>Duct Seal and Test, Residential, Medium (25% to 15%), SFm, CZ02, rDXHP</t>
  </si>
  <si>
    <t>Existing Residential Duct System, 25% Leakage, SFm, CZ03, rDXHP</t>
  </si>
  <si>
    <t>Duct Seal and Test, Residential, Medium (25% to 15%), SFm, CZ03, rDXHP</t>
  </si>
  <si>
    <t>Existing Residential Duct System, 25% Leakage, SFm, CZ04, rDXHP</t>
  </si>
  <si>
    <t>Duct Seal and Test, Residential, Medium (25% to 15%), SFm, CZ04, rDXHP</t>
  </si>
  <si>
    <t>Existing Residential Duct System, 25% Leakage, SFm, CZ05, rDXHP</t>
  </si>
  <si>
    <t>Duct Seal and Test, Residential, Medium (25% to 15%), SFm, CZ05, rDXHP</t>
  </si>
  <si>
    <t>Existing Residential Duct System, 25% Leakage, SFm, CZ06, rDXHP</t>
  </si>
  <si>
    <t>Duct Seal and Test, Residential, Medium (25% to 15%), SFm, CZ06, rDXHP</t>
  </si>
  <si>
    <t>Existing Residential Duct System, 25% Leakage, SFm, CZ07, rDXHP</t>
  </si>
  <si>
    <t>Duct Seal and Test, Residential, Medium (25% to 15%), SFm, CZ07, rDXHP</t>
  </si>
  <si>
    <t>Existing Residential Duct System, 25% Leakage, SFm, CZ08, rDXHP</t>
  </si>
  <si>
    <t>Duct Seal and Test, Residential, Medium (25% to 15%), SFm, CZ08, rDXHP</t>
  </si>
  <si>
    <t>Existing Residential Duct System, 25% Leakage, SFm, CZ09, rDXHP</t>
  </si>
  <si>
    <t>Duct Seal and Test, Residential, Medium (25% to 15%), SFm, CZ09, rDXHP</t>
  </si>
  <si>
    <t>Existing Residential Duct System, 25% Leakage, SFm, CZ10, rDXHP</t>
  </si>
  <si>
    <t>Duct Seal and Test, Residential, Medium (25% to 15%), SFm, CZ10, rDXHP</t>
  </si>
  <si>
    <t>Existing Residential Duct System, 25% Leakage, SFm, CZ11, rDXHP</t>
  </si>
  <si>
    <t>Duct Seal and Test, Residential, Medium (25% to 15%), SFm, CZ11, rDXHP</t>
  </si>
  <si>
    <t>Existing Residential Duct System, 25% Leakage, SFm, CZ12, rDXHP</t>
  </si>
  <si>
    <t>Duct Seal and Test, Residential, Medium (25% to 15%), SFm, CZ12, rDXHP</t>
  </si>
  <si>
    <t>Existing Residential Duct System, 25% Leakage, SFm, CZ13, rDXHP</t>
  </si>
  <si>
    <t>Duct Seal and Test, Residential, Medium (25% to 15%), SFm, CZ13, rDXHP</t>
  </si>
  <si>
    <t>Existing Residential Duct System, 25% Leakage, SFm, CZ14, rDXHP</t>
  </si>
  <si>
    <t>Duct Seal and Test, Residential, Medium (25% to 15%), SFm, CZ14, rDXHP</t>
  </si>
  <si>
    <t>Existing Residential Duct System, 25% Leakage, SFm, CZ15, rDXHP</t>
  </si>
  <si>
    <t>Duct Seal and Test, Residential, Medium (25% to 15%), SFm, CZ15, rDXHP</t>
  </si>
  <si>
    <t>Existing Residential Duct System, 25% Leakage, SFm, CZ16, rDXHP</t>
  </si>
  <si>
    <t>Duct Seal and Test, Residential, Medium (25% to 15%), SFm, CZ16, rDXHP</t>
  </si>
  <si>
    <t>Existing Residential Duct System, 40% Leakage, DMo, CZ01, rDXHP</t>
  </si>
  <si>
    <t>Duct Seal and Test, Residential, High (40% to 12%), DMo, CZ01, rDXHP</t>
  </si>
  <si>
    <t>Existing Residential Duct System, 40% Leakage, DMo, CZ02, rDXHP</t>
  </si>
  <si>
    <t>Duct Seal and Test, Residential, High (40% to 12%), DMo, CZ02, rDXHP</t>
  </si>
  <si>
    <t>Existing Residential Duct System, 40% Leakage, DMo, CZ03, rDXHP</t>
  </si>
  <si>
    <t>Duct Seal and Test, Residential, High (40% to 12%), DMo, CZ03, rDXHP</t>
  </si>
  <si>
    <t>Existing Residential Duct System, 40% Leakage, DMo, CZ04, rDXHP</t>
  </si>
  <si>
    <t>Duct Seal and Test, Residential, High (40% to 12%), DMo, CZ04, rDXHP</t>
  </si>
  <si>
    <t>Existing Residential Duct System, 40% Leakage, DMo, CZ05, rDXHP</t>
  </si>
  <si>
    <t>Duct Seal and Test, Residential, High (40% to 12%), DMo, CZ05, rDXHP</t>
  </si>
  <si>
    <t>Existing Residential Duct System, 40% Leakage, DMo, CZ06, rDXHP</t>
  </si>
  <si>
    <t>Duct Seal and Test, Residential, High (40% to 12%), DMo, CZ06, rDXHP</t>
  </si>
  <si>
    <t>Existing Residential Duct System, 40% Leakage, DMo, CZ07, rDXHP</t>
  </si>
  <si>
    <t>Duct Seal and Test, Residential, High (40% to 12%), DMo, CZ07, rDXHP</t>
  </si>
  <si>
    <t>Existing Residential Duct System, 40% Leakage, DMo, CZ08, rDXHP</t>
  </si>
  <si>
    <t>Duct Seal and Test, Residential, High (40% to 12%), DMo, CZ08, rDXHP</t>
  </si>
  <si>
    <t>Existing Residential Duct System, 40% Leakage, DMo, CZ09, rDXHP</t>
  </si>
  <si>
    <t>Duct Seal and Test, Residential, High (40% to 12%), DMo, CZ09, rDXHP</t>
  </si>
  <si>
    <t>Existing Residential Duct System, 40% Leakage, DMo, CZ10, rDXHP</t>
  </si>
  <si>
    <t>Duct Seal and Test, Residential, High (40% to 12%), DMo, CZ10, rDXHP</t>
  </si>
  <si>
    <t>Existing Residential Duct System, 40% Leakage, DMo, CZ11, rDXHP</t>
  </si>
  <si>
    <t>Duct Seal and Test, Residential, High (40% to 12%), DMo, CZ11, rDXHP</t>
  </si>
  <si>
    <t>Existing Residential Duct System, 40% Leakage, DMo, CZ12, rDXHP</t>
  </si>
  <si>
    <t>Duct Seal and Test, Residential, High (40% to 12%), DMo, CZ12, rDXHP</t>
  </si>
  <si>
    <t>Existing Residential Duct System, 40% Leakage, DMo, CZ13, rDXHP</t>
  </si>
  <si>
    <t>Duct Seal and Test, Residential, High (40% to 12%), DMo, CZ13, rDXHP</t>
  </si>
  <si>
    <t>Existing Residential Duct System, 40% Leakage, DMo, CZ14, rDXHP</t>
  </si>
  <si>
    <t>Duct Seal and Test, Residential, High (40% to 12%), DMo, CZ14, rDXHP</t>
  </si>
  <si>
    <t>Existing Residential Duct System, 40% Leakage, DMo, CZ15, rDXHP</t>
  </si>
  <si>
    <t>Duct Seal and Test, Residential, High (40% to 12%), DMo, CZ15, rDXHP</t>
  </si>
  <si>
    <t>Existing Residential Duct System, 40% Leakage, DMo, CZ16, rDXHP</t>
  </si>
  <si>
    <t>Duct Seal and Test, Residential, High (40% to 12%), DMo, CZ16, rDXHP</t>
  </si>
  <si>
    <t>Existing Residential Duct System, 40% Leakage, MFm, CZ01, rDXHP</t>
  </si>
  <si>
    <t>Duct Seal and Test, Residential, High (40% to 12%), MFm, CZ01, rDXHP</t>
  </si>
  <si>
    <t>Existing Residential Duct System, 40% Leakage, MFm, CZ02, rDXHP</t>
  </si>
  <si>
    <t>Duct Seal and Test, Residential, High (40% to 12%), MFm, CZ02, rDXHP</t>
  </si>
  <si>
    <t>Existing Residential Duct System, 40% Leakage, MFm, CZ03, rDXHP</t>
  </si>
  <si>
    <t>Duct Seal and Test, Residential, High (40% to 12%), MFm, CZ03, rDXHP</t>
  </si>
  <si>
    <t>Existing Residential Duct System, 40% Leakage, MFm, CZ04, rDXHP</t>
  </si>
  <si>
    <t>Duct Seal and Test, Residential, High (40% to 12%), MFm, CZ04, rDXHP</t>
  </si>
  <si>
    <t>Existing Residential Duct System, 40% Leakage, MFm, CZ05, rDXHP</t>
  </si>
  <si>
    <t>Duct Seal and Test, Residential, High (40% to 12%), MFm, CZ05, rDXHP</t>
  </si>
  <si>
    <t>Existing Residential Duct System, 40% Leakage, MFm, CZ06, rDXHP</t>
  </si>
  <si>
    <t>Duct Seal and Test, Residential, High (40% to 12%), MFm, CZ06, rDXHP</t>
  </si>
  <si>
    <t>Existing Residential Duct System, 40% Leakage, MFm, CZ07, rDXHP</t>
  </si>
  <si>
    <t>Duct Seal and Test, Residential, High (40% to 12%), MFm, CZ07, rDXHP</t>
  </si>
  <si>
    <t>Existing Residential Duct System, 40% Leakage, MFm, CZ08, rDXHP</t>
  </si>
  <si>
    <t>Duct Seal and Test, Residential, High (40% to 12%), MFm, CZ08, rDXHP</t>
  </si>
  <si>
    <t>Existing Residential Duct System, 40% Leakage, MFm, CZ09, rDXHP</t>
  </si>
  <si>
    <t>Duct Seal and Test, Residential, High (40% to 12%), MFm, CZ09, rDXHP</t>
  </si>
  <si>
    <t>Existing Residential Duct System, 40% Leakage, MFm, CZ10, rDXHP</t>
  </si>
  <si>
    <t>Duct Seal and Test, Residential, High (40% to 12%), MFm, CZ10, rDXHP</t>
  </si>
  <si>
    <t>Existing Residential Duct System, 40% Leakage, MFm, CZ11, rDXHP</t>
  </si>
  <si>
    <t>Duct Seal and Test, Residential, High (40% to 12%), MFm, CZ11, rDXHP</t>
  </si>
  <si>
    <t>Existing Residential Duct System, 40% Leakage, MFm, CZ12, rDXHP</t>
  </si>
  <si>
    <t>Duct Seal and Test, Residential, High (40% to 12%), MFm, CZ12, rDXHP</t>
  </si>
  <si>
    <t>Existing Residential Duct System, 40% Leakage, MFm, CZ13, rDXHP</t>
  </si>
  <si>
    <t>Duct Seal and Test, Residential, High (40% to 12%), MFm, CZ13, rDXHP</t>
  </si>
  <si>
    <t>Existing Residential Duct System, 40% Leakage, MFm, CZ14, rDXHP</t>
  </si>
  <si>
    <t>Duct Seal and Test, Residential, High (40% to 12%), MFm, CZ14, rDXHP</t>
  </si>
  <si>
    <t>Existing Residential Duct System, 40% Leakage, MFm, CZ15, rDXHP</t>
  </si>
  <si>
    <t>Duct Seal and Test, Residential, High (40% to 12%), MFm, CZ15, rDXHP</t>
  </si>
  <si>
    <t>Existing Residential Duct System, 40% Leakage, MFm, CZ16, rDXHP</t>
  </si>
  <si>
    <t>Duct Seal and Test, Residential, High (40% to 12%), MFm, CZ16, rDXHP</t>
  </si>
  <si>
    <t>Existing Residential Duct System, 40% Leakage, SFm, CZ01, rDXHP</t>
  </si>
  <si>
    <t>Duct Seal and Test, Residential, High (40% to 12%), SFm, CZ01, rDXHP</t>
  </si>
  <si>
    <t>Existing Residential Duct System, 40% Leakage, SFm, CZ02, rDXHP</t>
  </si>
  <si>
    <t>Duct Seal and Test, Residential, High (40% to 12%), SFm, CZ02, rDXHP</t>
  </si>
  <si>
    <t>Existing Residential Duct System, 40% Leakage, SFm, CZ03, rDXHP</t>
  </si>
  <si>
    <t>Duct Seal and Test, Residential, High (40% to 12%), SFm, CZ03, rDXHP</t>
  </si>
  <si>
    <t>Existing Residential Duct System, 40% Leakage, SFm, CZ04, rDXHP</t>
  </si>
  <si>
    <t>Duct Seal and Test, Residential, High (40% to 12%), SFm, CZ04, rDXHP</t>
  </si>
  <si>
    <t>Existing Residential Duct System, 40% Leakage, SFm, CZ05, rDXHP</t>
  </si>
  <si>
    <t>Duct Seal and Test, Residential, High (40% to 12%), SFm, CZ05, rDXHP</t>
  </si>
  <si>
    <t>Existing Residential Duct System, 40% Leakage, SFm, CZ06, rDXHP</t>
  </si>
  <si>
    <t>Duct Seal and Test, Residential, High (40% to 12%), SFm, CZ06, rDXHP</t>
  </si>
  <si>
    <t>Existing Residential Duct System, 40% Leakage, SFm, CZ07, rDXHP</t>
  </si>
  <si>
    <t>Duct Seal and Test, Residential, High (40% to 12%), SFm, CZ07, rDXHP</t>
  </si>
  <si>
    <t>Existing Residential Duct System, 40% Leakage, SFm, CZ08, rDXHP</t>
  </si>
  <si>
    <t>Duct Seal and Test, Residential, High (40% to 12%), SFm, CZ08, rDXHP</t>
  </si>
  <si>
    <t>Existing Residential Duct System, 40% Leakage, SFm, CZ09, rDXHP</t>
  </si>
  <si>
    <t>Duct Seal and Test, Residential, High (40% to 12%), SFm, CZ09, rDXHP</t>
  </si>
  <si>
    <t>Existing Residential Duct System, 40% Leakage, SFm, CZ10, rDXHP</t>
  </si>
  <si>
    <t>Duct Seal and Test, Residential, High (40% to 12%), SFm, CZ10, rDXHP</t>
  </si>
  <si>
    <t>Existing Residential Duct System, 40% Leakage, SFm, CZ11, rDXHP</t>
  </si>
  <si>
    <t>Duct Seal and Test, Residential, High (40% to 12%), SFm, CZ11, rDXHP</t>
  </si>
  <si>
    <t>Existing Residential Duct System, 40% Leakage, SFm, CZ12, rDXHP</t>
  </si>
  <si>
    <t>Duct Seal and Test, Residential, High (40% to 12%), SFm, CZ12, rDXHP</t>
  </si>
  <si>
    <t>Existing Residential Duct System, 40% Leakage, SFm, CZ13, rDXHP</t>
  </si>
  <si>
    <t>Duct Seal and Test, Residential, High (40% to 12%), SFm, CZ13, rDXHP</t>
  </si>
  <si>
    <t>Existing Residential Duct System, 40% Leakage, SFm, CZ14, rDXHP</t>
  </si>
  <si>
    <t>Duct Seal and Test, Residential, High (40% to 12%), SFm, CZ14, rDXHP</t>
  </si>
  <si>
    <t>Existing Residential Duct System, 40% Leakage, SFm, CZ15, rDXHP</t>
  </si>
  <si>
    <t>Duct Seal and Test, Residential, High (40% to 12%), SFm, CZ15, rDXHP</t>
  </si>
  <si>
    <t>Existing Residential Duct System, 40% Leakage, SFm, CZ16, rDXHP</t>
  </si>
  <si>
    <t>Duct Seal and Test, Residential, High (40% to 12%), SFm, CZ16, rDXHP</t>
  </si>
  <si>
    <t>rNCGF</t>
  </si>
  <si>
    <t>Existing Residential Duct System, 25% Leakage, DMo, CZ01, rNCGF</t>
  </si>
  <si>
    <t>Duct Seal and Test, Residential, Medium (25% to 15%), DMo, CZ01, rNCGF</t>
  </si>
  <si>
    <t>Existing Residential Duct System, 25% Leakage, DMo, CZ02, rNCGF</t>
  </si>
  <si>
    <t>Duct Seal and Test, Residential, Medium (25% to 15%), DMo, CZ02, rNCGF</t>
  </si>
  <si>
    <t>Existing Residential Duct System, 25% Leakage, DMo, CZ03, rNCGF</t>
  </si>
  <si>
    <t>Duct Seal and Test, Residential, Medium (25% to 15%), DMo, CZ03, rNCGF</t>
  </si>
  <si>
    <t>Existing Residential Duct System, 25% Leakage, DMo, CZ04, rNCGF</t>
  </si>
  <si>
    <t>Duct Seal and Test, Residential, Medium (25% to 15%), DMo, CZ04, rNCGF</t>
  </si>
  <si>
    <t>Existing Residential Duct System, 25% Leakage, DMo, CZ05, rNCGF</t>
  </si>
  <si>
    <t>Duct Seal and Test, Residential, Medium (25% to 15%), DMo, CZ05, rNCGF</t>
  </si>
  <si>
    <t>Existing Residential Duct System, 25% Leakage, DMo, CZ06, rNCGF</t>
  </si>
  <si>
    <t>Duct Seal and Test, Residential, Medium (25% to 15%), DMo, CZ06, rNCGF</t>
  </si>
  <si>
    <t>Existing Residential Duct System, 25% Leakage, DMo, CZ07, rNCGF</t>
  </si>
  <si>
    <t>Duct Seal and Test, Residential, Medium (25% to 15%), DMo, CZ07, rNCGF</t>
  </si>
  <si>
    <t>Existing Residential Duct System, 25% Leakage, DMo, CZ08, rNCGF</t>
  </si>
  <si>
    <t>Duct Seal and Test, Residential, Medium (25% to 15%), DMo, CZ08, rNCGF</t>
  </si>
  <si>
    <t>Existing Residential Duct System, 25% Leakage, DMo, CZ09, rNCGF</t>
  </si>
  <si>
    <t>Duct Seal and Test, Residential, Medium (25% to 15%), DMo, CZ09, rNCGF</t>
  </si>
  <si>
    <t>Existing Residential Duct System, 25% Leakage, DMo, CZ10, rNCGF</t>
  </si>
  <si>
    <t>Duct Seal and Test, Residential, Medium (25% to 15%), DMo, CZ10, rNCGF</t>
  </si>
  <si>
    <t>Existing Residential Duct System, 25% Leakage, DMo, CZ11, rNCGF</t>
  </si>
  <si>
    <t>Duct Seal and Test, Residential, Medium (25% to 15%), DMo, CZ11, rNCGF</t>
  </si>
  <si>
    <t>Existing Residential Duct System, 25% Leakage, DMo, CZ12, rNCGF</t>
  </si>
  <si>
    <t>Duct Seal and Test, Residential, Medium (25% to 15%), DMo, CZ12, rNCGF</t>
  </si>
  <si>
    <t>Existing Residential Duct System, 25% Leakage, DMo, CZ13, rNCGF</t>
  </si>
  <si>
    <t>Duct Seal and Test, Residential, Medium (25% to 15%), DMo, CZ13, rNCGF</t>
  </si>
  <si>
    <t>Existing Residential Duct System, 25% Leakage, DMo, CZ14, rNCGF</t>
  </si>
  <si>
    <t>Duct Seal and Test, Residential, Medium (25% to 15%), DMo, CZ14, rNCGF</t>
  </si>
  <si>
    <t>Existing Residential Duct System, 25% Leakage, DMo, CZ15, rNCGF</t>
  </si>
  <si>
    <t>Duct Seal and Test, Residential, Medium (25% to 15%), DMo, CZ15, rNCGF</t>
  </si>
  <si>
    <t>Existing Residential Duct System, 25% Leakage, DMo, CZ16, rNCGF</t>
  </si>
  <si>
    <t>Duct Seal and Test, Residential, Medium (25% to 15%), DMo, CZ16, rNCGF</t>
  </si>
  <si>
    <t>Existing Residential Duct System, 25% Leakage, MFm, CZ01, rNCGF</t>
  </si>
  <si>
    <t>Duct Seal and Test, Residential, Medium (25% to 15%), MFm, CZ01, rNCGF</t>
  </si>
  <si>
    <t>Existing Residential Duct System, 25% Leakage, MFm, CZ02, rNCGF</t>
  </si>
  <si>
    <t>Duct Seal and Test, Residential, Medium (25% to 15%), MFm, CZ02, rNCGF</t>
  </si>
  <si>
    <t>Existing Residential Duct System, 25% Leakage, MFm, CZ03, rNCGF</t>
  </si>
  <si>
    <t>Duct Seal and Test, Residential, Medium (25% to 15%), MFm, CZ03, rNCGF</t>
  </si>
  <si>
    <t>Existing Residential Duct System, 25% Leakage, MFm, CZ04, rNCGF</t>
  </si>
  <si>
    <t>Duct Seal and Test, Residential, Medium (25% to 15%), MFm, CZ04, rNCGF</t>
  </si>
  <si>
    <t>Existing Residential Duct System, 25% Leakage, MFm, CZ05, rNCGF</t>
  </si>
  <si>
    <t>Duct Seal and Test, Residential, Medium (25% to 15%), MFm, CZ05, rNCGF</t>
  </si>
  <si>
    <t>Existing Residential Duct System, 25% Leakage, MFm, CZ06, rNCGF</t>
  </si>
  <si>
    <t>Duct Seal and Test, Residential, Medium (25% to 15%), MFm, CZ06, rNCGF</t>
  </si>
  <si>
    <t>Existing Residential Duct System, 25% Leakage, MFm, CZ07, rNCGF</t>
  </si>
  <si>
    <t>Duct Seal and Test, Residential, Medium (25% to 15%), MFm, CZ07, rNCGF</t>
  </si>
  <si>
    <t>Existing Residential Duct System, 25% Leakage, MFm, CZ08, rNCGF</t>
  </si>
  <si>
    <t>Duct Seal and Test, Residential, Medium (25% to 15%), MFm, CZ08, rNCGF</t>
  </si>
  <si>
    <t>Existing Residential Duct System, 25% Leakage, MFm, CZ09, rNCGF</t>
  </si>
  <si>
    <t>Duct Seal and Test, Residential, Medium (25% to 15%), MFm, CZ09, rNCGF</t>
  </si>
  <si>
    <t>Existing Residential Duct System, 25% Leakage, MFm, CZ10, rNCGF</t>
  </si>
  <si>
    <t>Duct Seal and Test, Residential, Medium (25% to 15%), MFm, CZ10, rNCGF</t>
  </si>
  <si>
    <t>Existing Residential Duct System, 25% Leakage, MFm, CZ11, rNCGF</t>
  </si>
  <si>
    <t>Duct Seal and Test, Residential, Medium (25% to 15%), MFm, CZ11, rNCGF</t>
  </si>
  <si>
    <t>Existing Residential Duct System, 25% Leakage, MFm, CZ12, rNCGF</t>
  </si>
  <si>
    <t>Duct Seal and Test, Residential, Medium (25% to 15%), MFm, CZ12, rNCGF</t>
  </si>
  <si>
    <t>Existing Residential Duct System, 25% Leakage, MFm, CZ13, rNCGF</t>
  </si>
  <si>
    <t>Duct Seal and Test, Residential, Medium (25% to 15%), MFm, CZ13, rNCGF</t>
  </si>
  <si>
    <t>Existing Residential Duct System, 25% Leakage, MFm, CZ14, rNCGF</t>
  </si>
  <si>
    <t>Duct Seal and Test, Residential, Medium (25% to 15%), MFm, CZ14, rNCGF</t>
  </si>
  <si>
    <t>Existing Residential Duct System, 25% Leakage, MFm, CZ15, rNCGF</t>
  </si>
  <si>
    <t>Duct Seal and Test, Residential, Medium (25% to 15%), MFm, CZ15, rNCGF</t>
  </si>
  <si>
    <t>Existing Residential Duct System, 25% Leakage, MFm, CZ16, rNCGF</t>
  </si>
  <si>
    <t>Duct Seal and Test, Residential, Medium (25% to 15%), MFm, CZ16, rNCGF</t>
  </si>
  <si>
    <t>Existing Residential Duct System, 25% Leakage, SFm, CZ01, rNCGF</t>
  </si>
  <si>
    <t>Duct Seal and Test, Residential, Medium (25% to 15%), SFm, CZ01, rNCGF</t>
  </si>
  <si>
    <t>Existing Residential Duct System, 25% Leakage, SFm, CZ02, rNCGF</t>
  </si>
  <si>
    <t>Duct Seal and Test, Residential, Medium (25% to 15%), SFm, CZ02, rNCGF</t>
  </si>
  <si>
    <t>Existing Residential Duct System, 25% Leakage, SFm, CZ03, rNCGF</t>
  </si>
  <si>
    <t>Duct Seal and Test, Residential, Medium (25% to 15%), SFm, CZ03, rNCGF</t>
  </si>
  <si>
    <t>Existing Residential Duct System, 25% Leakage, SFm, CZ04, rNCGF</t>
  </si>
  <si>
    <t>Duct Seal and Test, Residential, Medium (25% to 15%), SFm, CZ04, rNCGF</t>
  </si>
  <si>
    <t>Existing Residential Duct System, 25% Leakage, SFm, CZ05, rNCGF</t>
  </si>
  <si>
    <t>Duct Seal and Test, Residential, Medium (25% to 15%), SFm, CZ05, rNCGF</t>
  </si>
  <si>
    <t>Existing Residential Duct System, 25% Leakage, SFm, CZ06, rNCGF</t>
  </si>
  <si>
    <t>Duct Seal and Test, Residential, Medium (25% to 15%), SFm, CZ06, rNCGF</t>
  </si>
  <si>
    <t>Existing Residential Duct System, 25% Leakage, SFm, CZ07, rNCGF</t>
  </si>
  <si>
    <t>Duct Seal and Test, Residential, Medium (25% to 15%), SFm, CZ07, rNCGF</t>
  </si>
  <si>
    <t>Existing Residential Duct System, 25% Leakage, SFm, CZ08, rNCGF</t>
  </si>
  <si>
    <t>Duct Seal and Test, Residential, Medium (25% to 15%), SFm, CZ08, rNCGF</t>
  </si>
  <si>
    <t>Existing Residential Duct System, 25% Leakage, SFm, CZ09, rNCGF</t>
  </si>
  <si>
    <t>Duct Seal and Test, Residential, Medium (25% to 15%), SFm, CZ09, rNCGF</t>
  </si>
  <si>
    <t>Existing Residential Duct System, 25% Leakage, SFm, CZ10, rNCGF</t>
  </si>
  <si>
    <t>Duct Seal and Test, Residential, Medium (25% to 15%), SFm, CZ10, rNCGF</t>
  </si>
  <si>
    <t>Existing Residential Duct System, 25% Leakage, SFm, CZ11, rNCGF</t>
  </si>
  <si>
    <t>Duct Seal and Test, Residential, Medium (25% to 15%), SFm, CZ11, rNCGF</t>
  </si>
  <si>
    <t>Existing Residential Duct System, 25% Leakage, SFm, CZ12, rNCGF</t>
  </si>
  <si>
    <t>Duct Seal and Test, Residential, Medium (25% to 15%), SFm, CZ12, rNCGF</t>
  </si>
  <si>
    <t>Existing Residential Duct System, 25% Leakage, SFm, CZ13, rNCGF</t>
  </si>
  <si>
    <t>Duct Seal and Test, Residential, Medium (25% to 15%), SFm, CZ13, rNCGF</t>
  </si>
  <si>
    <t>Existing Residential Duct System, 25% Leakage, SFm, CZ14, rNCGF</t>
  </si>
  <si>
    <t>Duct Seal and Test, Residential, Medium (25% to 15%), SFm, CZ14, rNCGF</t>
  </si>
  <si>
    <t>Existing Residential Duct System, 25% Leakage, SFm, CZ15, rNCGF</t>
  </si>
  <si>
    <t>Duct Seal and Test, Residential, Medium (25% to 15%), SFm, CZ15, rNCGF</t>
  </si>
  <si>
    <t>Existing Residential Duct System, 25% Leakage, SFm, CZ16, rNCGF</t>
  </si>
  <si>
    <t>Duct Seal and Test, Residential, Medium (25% to 15%), SFm, CZ16, rNCGF</t>
  </si>
  <si>
    <t>Existing Residential Duct System, 40% Leakage, DMo, CZ01, rNCGF</t>
  </si>
  <si>
    <t>Duct Seal and Test, Residential, High (40% to 12%), DMo, CZ01, rNCGF</t>
  </si>
  <si>
    <t>Existing Residential Duct System, 40% Leakage, DMo, CZ02, rNCGF</t>
  </si>
  <si>
    <t>Duct Seal and Test, Residential, High (40% to 12%), DMo, CZ02, rNCGF</t>
  </si>
  <si>
    <t>Existing Residential Duct System, 40% Leakage, DMo, CZ03, rNCGF</t>
  </si>
  <si>
    <t>Duct Seal and Test, Residential, High (40% to 12%), DMo, CZ03, rNCGF</t>
  </si>
  <si>
    <t>Existing Residential Duct System, 40% Leakage, DMo, CZ04, rNCGF</t>
  </si>
  <si>
    <t>Duct Seal and Test, Residential, High (40% to 12%), DMo, CZ04, rNCGF</t>
  </si>
  <si>
    <t>Existing Residential Duct System, 40% Leakage, DMo, CZ05, rNCGF</t>
  </si>
  <si>
    <t>Duct Seal and Test, Residential, High (40% to 12%), DMo, CZ05, rNCGF</t>
  </si>
  <si>
    <t>Existing Residential Duct System, 40% Leakage, DMo, CZ06, rNCGF</t>
  </si>
  <si>
    <t>Duct Seal and Test, Residential, High (40% to 12%), DMo, CZ06, rNCGF</t>
  </si>
  <si>
    <t>Existing Residential Duct System, 40% Leakage, DMo, CZ07, rNCGF</t>
  </si>
  <si>
    <t>Duct Seal and Test, Residential, High (40% to 12%), DMo, CZ07, rNCGF</t>
  </si>
  <si>
    <t>Existing Residential Duct System, 40% Leakage, DMo, CZ08, rNCGF</t>
  </si>
  <si>
    <t>Duct Seal and Test, Residential, High (40% to 12%), DMo, CZ08, rNCGF</t>
  </si>
  <si>
    <t>Existing Residential Duct System, 40% Leakage, DMo, CZ09, rNCGF</t>
  </si>
  <si>
    <t>Duct Seal and Test, Residential, High (40% to 12%), DMo, CZ09, rNCGF</t>
  </si>
  <si>
    <t>Existing Residential Duct System, 40% Leakage, DMo, CZ10, rNCGF</t>
  </si>
  <si>
    <t>Duct Seal and Test, Residential, High (40% to 12%), DMo, CZ10, rNCGF</t>
  </si>
  <si>
    <t>Existing Residential Duct System, 40% Leakage, DMo, CZ11, rNCGF</t>
  </si>
  <si>
    <t>Duct Seal and Test, Residential, High (40% to 12%), DMo, CZ11, rNCGF</t>
  </si>
  <si>
    <t>Existing Residential Duct System, 40% Leakage, DMo, CZ12, rNCGF</t>
  </si>
  <si>
    <t>Duct Seal and Test, Residential, High (40% to 12%), DMo, CZ12, rNCGF</t>
  </si>
  <si>
    <t>Existing Residential Duct System, 40% Leakage, DMo, CZ13, rNCGF</t>
  </si>
  <si>
    <t>Duct Seal and Test, Residential, High (40% to 12%), DMo, CZ13, rNCGF</t>
  </si>
  <si>
    <t>Existing Residential Duct System, 40% Leakage, DMo, CZ14, rNCGF</t>
  </si>
  <si>
    <t>Duct Seal and Test, Residential, High (40% to 12%), DMo, CZ14, rNCGF</t>
  </si>
  <si>
    <t>Existing Residential Duct System, 40% Leakage, DMo, CZ15, rNCGF</t>
  </si>
  <si>
    <t>Duct Seal and Test, Residential, High (40% to 12%), DMo, CZ15, rNCGF</t>
  </si>
  <si>
    <t>Existing Residential Duct System, 40% Leakage, DMo, CZ16, rNCGF</t>
  </si>
  <si>
    <t>Duct Seal and Test, Residential, High (40% to 12%), DMo, CZ16, rNCGF</t>
  </si>
  <si>
    <t>Existing Residential Duct System, 40% Leakage, MFm, CZ01, rNCGF</t>
  </si>
  <si>
    <t>Duct Seal and Test, Residential, High (40% to 12%), MFm, CZ01, rNCGF</t>
  </si>
  <si>
    <t>Existing Residential Duct System, 40% Leakage, MFm, CZ02, rNCGF</t>
  </si>
  <si>
    <t>Duct Seal and Test, Residential, High (40% to 12%), MFm, CZ02, rNCGF</t>
  </si>
  <si>
    <t>Existing Residential Duct System, 40% Leakage, MFm, CZ03, rNCGF</t>
  </si>
  <si>
    <t>Duct Seal and Test, Residential, High (40% to 12%), MFm, CZ03, rNCGF</t>
  </si>
  <si>
    <t>Existing Residential Duct System, 40% Leakage, MFm, CZ04, rNCGF</t>
  </si>
  <si>
    <t>Duct Seal and Test, Residential, High (40% to 12%), MFm, CZ04, rNCGF</t>
  </si>
  <si>
    <t>Existing Residential Duct System, 40% Leakage, MFm, CZ05, rNCGF</t>
  </si>
  <si>
    <t>Duct Seal and Test, Residential, High (40% to 12%), MFm, CZ05, rNCGF</t>
  </si>
  <si>
    <t>Existing Residential Duct System, 40% Leakage, MFm, CZ06, rNCGF</t>
  </si>
  <si>
    <t>Duct Seal and Test, Residential, High (40% to 12%), MFm, CZ06, rNCGF</t>
  </si>
  <si>
    <t>Existing Residential Duct System, 40% Leakage, MFm, CZ07, rNCGF</t>
  </si>
  <si>
    <t>Duct Seal and Test, Residential, High (40% to 12%), MFm, CZ07, rNCGF</t>
  </si>
  <si>
    <t>Existing Residential Duct System, 40% Leakage, MFm, CZ08, rNCGF</t>
  </si>
  <si>
    <t>Duct Seal and Test, Residential, High (40% to 12%), MFm, CZ08, rNCGF</t>
  </si>
  <si>
    <t>Existing Residential Duct System, 40% Leakage, MFm, CZ09, rNCGF</t>
  </si>
  <si>
    <t>Duct Seal and Test, Residential, High (40% to 12%), MFm, CZ09, rNCGF</t>
  </si>
  <si>
    <t>Existing Residential Duct System, 40% Leakage, MFm, CZ10, rNCGF</t>
  </si>
  <si>
    <t>Duct Seal and Test, Residential, High (40% to 12%), MFm, CZ10, rNCGF</t>
  </si>
  <si>
    <t>Existing Residential Duct System, 40% Leakage, MFm, CZ11, rNCGF</t>
  </si>
  <si>
    <t>Duct Seal and Test, Residential, High (40% to 12%), MFm, CZ11, rNCGF</t>
  </si>
  <si>
    <t>Existing Residential Duct System, 40% Leakage, MFm, CZ12, rNCGF</t>
  </si>
  <si>
    <t>Duct Seal and Test, Residential, High (40% to 12%), MFm, CZ12, rNCGF</t>
  </si>
  <si>
    <t>Existing Residential Duct System, 40% Leakage, MFm, CZ13, rNCGF</t>
  </si>
  <si>
    <t>Duct Seal and Test, Residential, High (40% to 12%), MFm, CZ13, rNCGF</t>
  </si>
  <si>
    <t>Existing Residential Duct System, 40% Leakage, MFm, CZ14, rNCGF</t>
  </si>
  <si>
    <t>Duct Seal and Test, Residential, High (40% to 12%), MFm, CZ14, rNCGF</t>
  </si>
  <si>
    <t>Existing Residential Duct System, 40% Leakage, MFm, CZ15, rNCGF</t>
  </si>
  <si>
    <t>Duct Seal and Test, Residential, High (40% to 12%), MFm, CZ15, rNCGF</t>
  </si>
  <si>
    <t>Existing Residential Duct System, 40% Leakage, MFm, CZ16, rNCGF</t>
  </si>
  <si>
    <t>Duct Seal and Test, Residential, High (40% to 12%), MFm, CZ16, rNCGF</t>
  </si>
  <si>
    <t>Existing Residential Duct System, 40% Leakage, SFm, CZ01, rNCGF</t>
  </si>
  <si>
    <t>Duct Seal and Test, Residential, High (40% to 12%), SFm, CZ01, rNCGF</t>
  </si>
  <si>
    <t>Existing Residential Duct System, 40% Leakage, SFm, CZ02, rNCGF</t>
  </si>
  <si>
    <t>Duct Seal and Test, Residential, High (40% to 12%), SFm, CZ02, rNCGF</t>
  </si>
  <si>
    <t>Existing Residential Duct System, 40% Leakage, SFm, CZ03, rNCGF</t>
  </si>
  <si>
    <t>Duct Seal and Test, Residential, High (40% to 12%), SFm, CZ03, rNCGF</t>
  </si>
  <si>
    <t>Existing Residential Duct System, 40% Leakage, SFm, CZ04, rNCGF</t>
  </si>
  <si>
    <t>Duct Seal and Test, Residential, High (40% to 12%), SFm, CZ04, rNCGF</t>
  </si>
  <si>
    <t>Existing Residential Duct System, 40% Leakage, SFm, CZ05, rNCGF</t>
  </si>
  <si>
    <t>Duct Seal and Test, Residential, High (40% to 12%), SFm, CZ05, rNCGF</t>
  </si>
  <si>
    <t>Existing Residential Duct System, 40% Leakage, SFm, CZ06, rNCGF</t>
  </si>
  <si>
    <t>Duct Seal and Test, Residential, High (40% to 12%), SFm, CZ06, rNCGF</t>
  </si>
  <si>
    <t>Existing Residential Duct System, 40% Leakage, SFm, CZ07, rNCGF</t>
  </si>
  <si>
    <t>Duct Seal and Test, Residential, High (40% to 12%), SFm, CZ07, rNCGF</t>
  </si>
  <si>
    <t>Existing Residential Duct System, 40% Leakage, SFm, CZ08, rNCGF</t>
  </si>
  <si>
    <t>Duct Seal and Test, Residential, High (40% to 12%), SFm, CZ08, rNCGF</t>
  </si>
  <si>
    <t>Existing Residential Duct System, 40% Leakage, SFm, CZ09, rNCGF</t>
  </si>
  <si>
    <t>Duct Seal and Test, Residential, High (40% to 12%), SFm, CZ09, rNCGF</t>
  </si>
  <si>
    <t>Existing Residential Duct System, 40% Leakage, SFm, CZ10, rNCGF</t>
  </si>
  <si>
    <t>Duct Seal and Test, Residential, High (40% to 12%), SFm, CZ10, rNCGF</t>
  </si>
  <si>
    <t>Existing Residential Duct System, 40% Leakage, SFm, CZ11, rNCGF</t>
  </si>
  <si>
    <t>Duct Seal and Test, Residential, High (40% to 12%), SFm, CZ11, rNCGF</t>
  </si>
  <si>
    <t>Existing Residential Duct System, 40% Leakage, SFm, CZ12, rNCGF</t>
  </si>
  <si>
    <t>Duct Seal and Test, Residential, High (40% to 12%), SFm, CZ12, rNCGF</t>
  </si>
  <si>
    <t>Existing Residential Duct System, 40% Leakage, SFm, CZ13, rNCGF</t>
  </si>
  <si>
    <t>Duct Seal and Test, Residential, High (40% to 12%), SFm, CZ13, rNCGF</t>
  </si>
  <si>
    <t>Existing Residential Duct System, 40% Leakage, SFm, CZ14, rNCGF</t>
  </si>
  <si>
    <t>Duct Seal and Test, Residential, High (40% to 12%), SFm, CZ14, rNCGF</t>
  </si>
  <si>
    <t>Existing Residential Duct System, 40% Leakage, SFm, CZ15, rNCGF</t>
  </si>
  <si>
    <t>Duct Seal and Test, Residential, High (40% to 12%), SFm, CZ15, rNCGF</t>
  </si>
  <si>
    <t>Existing Residential Duct System, 40% Leakage, SFm, CZ16, rNCGF</t>
  </si>
  <si>
    <t>Duct Seal and Test, Residential, High (40% to 12%), SFm, CZ16, rNCGF</t>
  </si>
  <si>
    <t>AC-21835ResAnyFiSDrI</t>
  </si>
  <si>
    <t>AC-21836ResAnyFiSDrI</t>
  </si>
  <si>
    <t>AC-21837ResAnyFiSDrI</t>
  </si>
  <si>
    <t>AC-21838ResAnyFiSDrI</t>
  </si>
  <si>
    <t>AC-21839ResAnyFiSDrI</t>
  </si>
  <si>
    <t>AC-21840ResAnyFiSDrI</t>
  </si>
  <si>
    <t>BRO-RCx</t>
  </si>
  <si>
    <t>D20v1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</si>
</sst>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0.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/>
    <xf numFmtId="0" fontId="1" fillId="0" borderId="0"/>
    <xf numFmtId="0" fontId="1" fillId="0" borderId="0"/>
  </cellStyleXfs>
  <cellXfs count="30">
    <xf numFmtId="0" fontId="0" fillId="0" borderId="0" xfId="0"/>
    <xf numFmtId="14" fontId="0" fillId="0" borderId="0" xfId="0" applyNumberFormat="1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164" fontId="18" fillId="33" borderId="0" xfId="0" applyNumberFormat="1" applyFont="1" applyFill="1"/>
    <xf numFmtId="165" fontId="18" fillId="33" borderId="0" xfId="0" applyNumberFormat="1" applyFont="1" applyFill="1"/>
    <xf numFmtId="49" fontId="18" fillId="33" borderId="0" xfId="0" applyNumberFormat="1" applyFont="1" applyFill="1"/>
    <xf numFmtId="0" fontId="0" fillId="0" borderId="0" xfId="1" applyNumberFormat="1" applyFont="1"/>
    <xf numFmtId="0" fontId="0" fillId="0" borderId="0" xfId="0"/>
    <xf numFmtId="0" fontId="0" fillId="0" borderId="0" xfId="0" applyFont="1"/>
    <xf numFmtId="0" fontId="0" fillId="0" borderId="0" xfId="0" applyFont="1" applyFill="1"/>
    <xf numFmtId="14" fontId="0" fillId="0" borderId="0" xfId="0" applyNumberFormat="1" applyFont="1"/>
    <xf numFmtId="14" fontId="0" fillId="0" borderId="0" xfId="0" applyNumberFormat="1" applyFont="1" applyFill="1"/>
    <xf numFmtId="0" fontId="0" fillId="0" borderId="0" xfId="0"/>
    <xf numFmtId="0" fontId="21" fillId="34" borderId="10" xfId="43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18" fillId="0" borderId="0" xfId="0" applyFont="1" applyFill="1"/>
    <xf numFmtId="0" fontId="25" fillId="0" borderId="0" xfId="0" applyFont="1"/>
    <xf numFmtId="2" fontId="0" fillId="0" borderId="0" xfId="0" applyNumberFormat="1" applyFont="1" applyFill="1"/>
    <xf numFmtId="39" fontId="18" fillId="0" borderId="0" xfId="1" applyNumberFormat="1" applyFont="1" applyFill="1"/>
    <xf numFmtId="39" fontId="0" fillId="0" borderId="0" xfId="1" applyNumberFormat="1" applyFont="1" applyFill="1"/>
    <xf numFmtId="2" fontId="18" fillId="0" borderId="0" xfId="0" applyNumberFormat="1" applyFont="1" applyFill="1"/>
    <xf numFmtId="2" fontId="0" fillId="0" borderId="0" xfId="1" applyNumberFormat="1" applyFont="1" applyFill="1"/>
    <xf numFmtId="2" fontId="0" fillId="0" borderId="0" xfId="0" applyNumberFormat="1" applyFill="1"/>
    <xf numFmtId="166" fontId="18" fillId="0" borderId="0" xfId="0" applyNumberFormat="1" applyFont="1" applyFill="1"/>
    <xf numFmtId="166" fontId="0" fillId="0" borderId="0" xfId="1" applyNumberFormat="1" applyFont="1" applyFill="1"/>
    <xf numFmtId="166" fontId="0" fillId="0" borderId="0" xfId="0" applyNumberFormat="1" applyFill="1"/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4" xr:uid="{58A1AA71-2401-48BB-8044-F0DDB81F12F6}"/>
    <cellStyle name="Normal 5" xfId="45" xr:uid="{C46641BF-3B33-47AA-B8C9-F1C855422B47}"/>
    <cellStyle name="Normal_Measure" xfId="43" xr:uid="{A493728E-8C37-46ED-9D46-328E30BE4948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0.79998168889431442"/>
  </sheetPr>
  <dimension ref="A2:AS8"/>
  <sheetViews>
    <sheetView tabSelected="1" zoomScaleNormal="100" workbookViewId="0">
      <pane xSplit="2" ySplit="2" topLeftCell="C3" activePane="bottomRight" state="frozen"/>
      <selection activeCell="L3" sqref="L3"/>
      <selection pane="topRight" activeCell="L3" sqref="L3"/>
      <selection pane="bottomLeft" activeCell="L3" sqref="L3"/>
      <selection pane="bottomRight" activeCell="F8" sqref="F8"/>
    </sheetView>
  </sheetViews>
  <sheetFormatPr defaultRowHeight="15" x14ac:dyDescent="0.25"/>
  <cols>
    <col min="1" max="1" width="7.42578125" bestFit="1" customWidth="1"/>
    <col min="2" max="2" width="11.28515625" bestFit="1" customWidth="1"/>
    <col min="3" max="3" width="8.85546875" bestFit="1" customWidth="1"/>
    <col min="4" max="4" width="12.7109375" bestFit="1" customWidth="1"/>
    <col min="5" max="5" width="6.5703125" bestFit="1" customWidth="1"/>
    <col min="6" max="6" width="26" bestFit="1" customWidth="1"/>
    <col min="7" max="7" width="18.140625" bestFit="1" customWidth="1"/>
    <col min="8" max="8" width="9.5703125" bestFit="1" customWidth="1"/>
    <col min="9" max="9" width="15.85546875" bestFit="1" customWidth="1"/>
    <col min="10" max="10" width="8.42578125" bestFit="1" customWidth="1"/>
    <col min="11" max="11" width="11.28515625" bestFit="1" customWidth="1"/>
    <col min="12" max="12" width="14.7109375" bestFit="1" customWidth="1"/>
    <col min="13" max="13" width="10.85546875" bestFit="1" customWidth="1"/>
    <col min="14" max="15" width="79.42578125" bestFit="1" customWidth="1"/>
    <col min="16" max="16" width="11.7109375" bestFit="1" customWidth="1"/>
    <col min="17" max="17" width="16.140625" bestFit="1" customWidth="1"/>
    <col min="18" max="18" width="19.8554687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3" width="9.42578125" bestFit="1" customWidth="1"/>
    <col min="24" max="24" width="9.7109375" bestFit="1" customWidth="1"/>
    <col min="25" max="25" width="51.85546875" bestFit="1" customWidth="1"/>
    <col min="26" max="26" width="12.85546875" bestFit="1" customWidth="1"/>
    <col min="27" max="27" width="10" bestFit="1" customWidth="1"/>
    <col min="28" max="28" width="13.7109375" bestFit="1" customWidth="1"/>
    <col min="29" max="29" width="12.42578125" bestFit="1" customWidth="1"/>
    <col min="30" max="30" width="53.42578125" bestFit="1" customWidth="1"/>
    <col min="31" max="31" width="12.7109375" bestFit="1" customWidth="1"/>
    <col min="32" max="32" width="9.85546875" bestFit="1" customWidth="1"/>
    <col min="33" max="33" width="13.5703125" bestFit="1" customWidth="1"/>
    <col min="34" max="34" width="12.28515625" bestFit="1" customWidth="1"/>
    <col min="35" max="35" width="10" bestFit="1" customWidth="1"/>
    <col min="36" max="36" width="10.42578125" bestFit="1" customWidth="1"/>
    <col min="37" max="37" width="7.7109375" bestFit="1" customWidth="1"/>
    <col min="38" max="38" width="12.7109375" bestFit="1" customWidth="1"/>
    <col min="39" max="39" width="13.7109375" bestFit="1" customWidth="1"/>
    <col min="40" max="40" width="14.85546875" bestFit="1" customWidth="1"/>
    <col min="41" max="41" width="8.7109375" bestFit="1" customWidth="1"/>
    <col min="42" max="42" width="11.28515625" bestFit="1" customWidth="1"/>
    <col min="43" max="43" width="11.42578125" bestFit="1" customWidth="1"/>
    <col min="44" max="44" width="27.7109375" bestFit="1" customWidth="1"/>
    <col min="45" max="45" width="10.42578125" bestFit="1" customWidth="1"/>
  </cols>
  <sheetData>
    <row r="2" spans="1:45" x14ac:dyDescent="0.25">
      <c r="A2" s="2" t="s">
        <v>42</v>
      </c>
      <c r="B2" s="2" t="s">
        <v>43</v>
      </c>
      <c r="C2" s="2" t="s">
        <v>44</v>
      </c>
      <c r="D2" s="2" t="s">
        <v>45</v>
      </c>
      <c r="E2" s="2" t="s">
        <v>3</v>
      </c>
      <c r="F2" s="2" t="s">
        <v>46</v>
      </c>
      <c r="G2" s="2" t="s">
        <v>47</v>
      </c>
      <c r="H2" s="2" t="s">
        <v>48</v>
      </c>
      <c r="I2" s="2" t="s">
        <v>49</v>
      </c>
      <c r="J2" s="2" t="s">
        <v>50</v>
      </c>
      <c r="K2" s="2" t="s">
        <v>4</v>
      </c>
      <c r="L2" s="2" t="s">
        <v>51</v>
      </c>
      <c r="M2" s="3" t="s">
        <v>52</v>
      </c>
      <c r="N2" s="2" t="s">
        <v>53</v>
      </c>
      <c r="O2" s="2" t="s">
        <v>54</v>
      </c>
      <c r="P2" s="2" t="s">
        <v>55</v>
      </c>
      <c r="Q2" s="2" t="s">
        <v>56</v>
      </c>
      <c r="R2" s="2" t="s">
        <v>57</v>
      </c>
      <c r="S2" s="2" t="s">
        <v>58</v>
      </c>
      <c r="T2" s="2" t="s">
        <v>59</v>
      </c>
      <c r="U2" s="2" t="s">
        <v>60</v>
      </c>
      <c r="V2" s="2" t="s">
        <v>61</v>
      </c>
      <c r="W2" s="2" t="s">
        <v>62</v>
      </c>
      <c r="X2" s="2" t="s">
        <v>63</v>
      </c>
      <c r="Y2" s="2" t="s">
        <v>64</v>
      </c>
      <c r="Z2" s="2" t="s">
        <v>65</v>
      </c>
      <c r="AA2" s="2" t="s">
        <v>66</v>
      </c>
      <c r="AB2" s="2" t="s">
        <v>67</v>
      </c>
      <c r="AC2" s="2" t="s">
        <v>68</v>
      </c>
      <c r="AD2" s="2" t="s">
        <v>69</v>
      </c>
      <c r="AE2" s="2" t="s">
        <v>70</v>
      </c>
      <c r="AF2" s="2" t="s">
        <v>71</v>
      </c>
      <c r="AG2" s="2" t="s">
        <v>72</v>
      </c>
      <c r="AH2" s="2" t="s">
        <v>73</v>
      </c>
      <c r="AI2" s="2" t="s">
        <v>74</v>
      </c>
      <c r="AJ2" s="2" t="s">
        <v>75</v>
      </c>
      <c r="AK2" s="2" t="s">
        <v>76</v>
      </c>
      <c r="AL2" s="4" t="s">
        <v>77</v>
      </c>
      <c r="AM2" s="2" t="s">
        <v>78</v>
      </c>
      <c r="AN2" s="2" t="s">
        <v>79</v>
      </c>
      <c r="AO2" s="2" t="s">
        <v>80</v>
      </c>
      <c r="AP2" s="2" t="s">
        <v>81</v>
      </c>
      <c r="AQ2" s="2" t="s">
        <v>82</v>
      </c>
      <c r="AR2" s="15" t="s">
        <v>150</v>
      </c>
      <c r="AS2" s="15" t="s">
        <v>151</v>
      </c>
    </row>
    <row r="3" spans="1:45" s="10" customFormat="1" x14ac:dyDescent="0.25">
      <c r="A3" s="10" t="s">
        <v>11</v>
      </c>
      <c r="B3" s="10" t="s">
        <v>131</v>
      </c>
      <c r="C3" s="10" t="s">
        <v>12</v>
      </c>
      <c r="D3" s="10" t="s">
        <v>137</v>
      </c>
      <c r="E3" s="10" t="s">
        <v>9</v>
      </c>
      <c r="F3" s="11" t="s">
        <v>163</v>
      </c>
      <c r="G3" s="11" t="s">
        <v>138</v>
      </c>
      <c r="I3" s="10" t="s">
        <v>139</v>
      </c>
      <c r="J3" s="10" t="s">
        <v>83</v>
      </c>
      <c r="K3" s="10" t="s">
        <v>154</v>
      </c>
      <c r="L3" s="11" t="s">
        <v>155</v>
      </c>
      <c r="M3" s="1">
        <v>44092</v>
      </c>
      <c r="N3" s="10" t="s">
        <v>141</v>
      </c>
      <c r="O3" s="10" t="s">
        <v>141</v>
      </c>
      <c r="Q3" s="10" t="s">
        <v>22</v>
      </c>
      <c r="R3" s="10" t="s">
        <v>16</v>
      </c>
      <c r="S3" s="10" t="s">
        <v>19</v>
      </c>
      <c r="T3" s="10" t="s">
        <v>20</v>
      </c>
      <c r="U3" s="10" t="s">
        <v>17</v>
      </c>
      <c r="V3" s="10" t="s">
        <v>18</v>
      </c>
      <c r="W3" s="10" t="s">
        <v>84</v>
      </c>
      <c r="Y3" s="10" t="s">
        <v>85</v>
      </c>
      <c r="AB3" s="10" t="s">
        <v>17</v>
      </c>
      <c r="AC3" s="10" t="s">
        <v>18</v>
      </c>
      <c r="AD3" s="10" t="s">
        <v>85</v>
      </c>
      <c r="AG3" s="10" t="s">
        <v>83</v>
      </c>
      <c r="AH3" s="10" t="s">
        <v>83</v>
      </c>
      <c r="AI3" s="10" t="s">
        <v>12</v>
      </c>
      <c r="AK3" s="10" t="s">
        <v>86</v>
      </c>
      <c r="AL3" s="10" t="s">
        <v>12</v>
      </c>
      <c r="AR3" s="11" t="s">
        <v>165</v>
      </c>
      <c r="AS3" s="11" t="s">
        <v>152</v>
      </c>
    </row>
    <row r="4" spans="1:45" s="10" customFormat="1" x14ac:dyDescent="0.25">
      <c r="A4" s="10" t="s">
        <v>11</v>
      </c>
      <c r="B4" s="10" t="s">
        <v>132</v>
      </c>
      <c r="C4" s="10" t="s">
        <v>12</v>
      </c>
      <c r="D4" s="10" t="s">
        <v>137</v>
      </c>
      <c r="E4" s="10" t="s">
        <v>9</v>
      </c>
      <c r="F4" s="11" t="s">
        <v>162</v>
      </c>
      <c r="G4" s="11" t="s">
        <v>138</v>
      </c>
      <c r="I4" s="10" t="s">
        <v>139</v>
      </c>
      <c r="J4" s="10" t="s">
        <v>83</v>
      </c>
      <c r="K4" s="10" t="s">
        <v>154</v>
      </c>
      <c r="L4" s="11" t="s">
        <v>155</v>
      </c>
      <c r="M4" s="1">
        <v>44092</v>
      </c>
      <c r="N4" s="10" t="s">
        <v>142</v>
      </c>
      <c r="O4" s="10" t="s">
        <v>142</v>
      </c>
      <c r="Q4" s="10" t="s">
        <v>22</v>
      </c>
      <c r="R4" s="10" t="s">
        <v>16</v>
      </c>
      <c r="S4" s="10" t="s">
        <v>19</v>
      </c>
      <c r="T4" s="10" t="s">
        <v>20</v>
      </c>
      <c r="U4" s="10" t="s">
        <v>17</v>
      </c>
      <c r="V4" s="10" t="s">
        <v>18</v>
      </c>
      <c r="W4" s="10" t="s">
        <v>84</v>
      </c>
      <c r="Y4" s="10" t="s">
        <v>147</v>
      </c>
      <c r="AB4" s="10" t="s">
        <v>17</v>
      </c>
      <c r="AC4" s="10" t="s">
        <v>18</v>
      </c>
      <c r="AD4" s="10" t="s">
        <v>147</v>
      </c>
      <c r="AG4" s="10" t="s">
        <v>83</v>
      </c>
      <c r="AH4" s="10" t="s">
        <v>83</v>
      </c>
      <c r="AI4" s="10" t="s">
        <v>12</v>
      </c>
      <c r="AK4" s="10" t="s">
        <v>86</v>
      </c>
      <c r="AL4" s="10" t="s">
        <v>12</v>
      </c>
      <c r="AR4" s="11" t="s">
        <v>164</v>
      </c>
      <c r="AS4" s="11" t="s">
        <v>152</v>
      </c>
    </row>
    <row r="5" spans="1:45" s="10" customFormat="1" x14ac:dyDescent="0.25">
      <c r="A5" s="10" t="s">
        <v>11</v>
      </c>
      <c r="B5" s="10" t="s">
        <v>133</v>
      </c>
      <c r="C5" s="10" t="s">
        <v>12</v>
      </c>
      <c r="D5" s="10" t="s">
        <v>137</v>
      </c>
      <c r="E5" s="10" t="s">
        <v>9</v>
      </c>
      <c r="F5" s="11" t="s">
        <v>163</v>
      </c>
      <c r="G5" s="11" t="s">
        <v>138</v>
      </c>
      <c r="I5" s="10" t="s">
        <v>139</v>
      </c>
      <c r="J5" s="10" t="s">
        <v>83</v>
      </c>
      <c r="K5" s="10" t="s">
        <v>154</v>
      </c>
      <c r="L5" s="11" t="s">
        <v>155</v>
      </c>
      <c r="M5" s="1">
        <v>44092</v>
      </c>
      <c r="N5" s="10" t="s">
        <v>143</v>
      </c>
      <c r="O5" s="10" t="s">
        <v>143</v>
      </c>
      <c r="Q5" s="10" t="s">
        <v>22</v>
      </c>
      <c r="R5" s="10" t="s">
        <v>16</v>
      </c>
      <c r="S5" s="10" t="s">
        <v>19</v>
      </c>
      <c r="T5" s="10" t="s">
        <v>20</v>
      </c>
      <c r="U5" s="10" t="s">
        <v>17</v>
      </c>
      <c r="V5" s="10" t="s">
        <v>18</v>
      </c>
      <c r="W5" s="10" t="s">
        <v>84</v>
      </c>
      <c r="Y5" s="10" t="s">
        <v>148</v>
      </c>
      <c r="AB5" s="10" t="s">
        <v>17</v>
      </c>
      <c r="AC5" s="10" t="s">
        <v>18</v>
      </c>
      <c r="AD5" s="10" t="s">
        <v>148</v>
      </c>
      <c r="AG5" s="10" t="s">
        <v>83</v>
      </c>
      <c r="AH5" s="10" t="s">
        <v>83</v>
      </c>
      <c r="AI5" s="10" t="s">
        <v>12</v>
      </c>
      <c r="AK5" s="10" t="s">
        <v>86</v>
      </c>
      <c r="AL5" s="10" t="s">
        <v>12</v>
      </c>
      <c r="AR5" s="11" t="s">
        <v>165</v>
      </c>
      <c r="AS5" s="11" t="s">
        <v>152</v>
      </c>
    </row>
    <row r="6" spans="1:45" s="10" customFormat="1" x14ac:dyDescent="0.25">
      <c r="A6" s="10" t="s">
        <v>11</v>
      </c>
      <c r="B6" s="10" t="s">
        <v>134</v>
      </c>
      <c r="C6" s="10" t="s">
        <v>12</v>
      </c>
      <c r="D6" s="10" t="s">
        <v>137</v>
      </c>
      <c r="E6" s="10" t="s">
        <v>9</v>
      </c>
      <c r="F6" s="11" t="s">
        <v>162</v>
      </c>
      <c r="G6" s="11" t="s">
        <v>138</v>
      </c>
      <c r="I6" s="10" t="s">
        <v>139</v>
      </c>
      <c r="J6" s="10" t="s">
        <v>83</v>
      </c>
      <c r="K6" s="10" t="s">
        <v>154</v>
      </c>
      <c r="L6" s="11" t="s">
        <v>155</v>
      </c>
      <c r="M6" s="1">
        <v>44092</v>
      </c>
      <c r="N6" s="10" t="s">
        <v>144</v>
      </c>
      <c r="O6" s="10" t="s">
        <v>144</v>
      </c>
      <c r="Q6" s="10" t="s">
        <v>22</v>
      </c>
      <c r="R6" s="10" t="s">
        <v>16</v>
      </c>
      <c r="S6" s="10" t="s">
        <v>19</v>
      </c>
      <c r="T6" s="10" t="s">
        <v>20</v>
      </c>
      <c r="U6" s="10" t="s">
        <v>17</v>
      </c>
      <c r="V6" s="10" t="s">
        <v>18</v>
      </c>
      <c r="W6" s="10" t="s">
        <v>84</v>
      </c>
      <c r="Y6" s="10" t="s">
        <v>149</v>
      </c>
      <c r="AB6" s="10" t="s">
        <v>17</v>
      </c>
      <c r="AC6" s="10" t="s">
        <v>18</v>
      </c>
      <c r="AD6" s="10" t="s">
        <v>149</v>
      </c>
      <c r="AG6" s="10" t="s">
        <v>83</v>
      </c>
      <c r="AH6" s="10" t="s">
        <v>83</v>
      </c>
      <c r="AI6" s="10" t="s">
        <v>12</v>
      </c>
      <c r="AK6" s="10" t="s">
        <v>86</v>
      </c>
      <c r="AL6" s="10" t="s">
        <v>12</v>
      </c>
      <c r="AR6" s="11" t="s">
        <v>164</v>
      </c>
      <c r="AS6" s="11" t="s">
        <v>152</v>
      </c>
    </row>
    <row r="7" spans="1:45" s="10" customFormat="1" x14ac:dyDescent="0.25">
      <c r="A7" s="10" t="s">
        <v>11</v>
      </c>
      <c r="B7" s="10" t="s">
        <v>135</v>
      </c>
      <c r="C7" s="10" t="s">
        <v>12</v>
      </c>
      <c r="D7" s="10" t="s">
        <v>137</v>
      </c>
      <c r="E7" s="10" t="s">
        <v>9</v>
      </c>
      <c r="F7" s="11" t="s">
        <v>163</v>
      </c>
      <c r="G7" s="11" t="s">
        <v>138</v>
      </c>
      <c r="I7" s="10" t="s">
        <v>140</v>
      </c>
      <c r="J7" s="10" t="s">
        <v>83</v>
      </c>
      <c r="K7" s="10" t="s">
        <v>154</v>
      </c>
      <c r="L7" s="11" t="s">
        <v>155</v>
      </c>
      <c r="M7" s="1">
        <v>44092</v>
      </c>
      <c r="N7" s="10" t="s">
        <v>145</v>
      </c>
      <c r="O7" s="10" t="s">
        <v>145</v>
      </c>
      <c r="Q7" s="10" t="s">
        <v>22</v>
      </c>
      <c r="R7" s="10" t="s">
        <v>16</v>
      </c>
      <c r="S7" s="10" t="s">
        <v>19</v>
      </c>
      <c r="T7" s="10" t="s">
        <v>20</v>
      </c>
      <c r="U7" s="10" t="s">
        <v>17</v>
      </c>
      <c r="V7" s="10" t="s">
        <v>18</v>
      </c>
      <c r="W7" s="10" t="s">
        <v>84</v>
      </c>
      <c r="Y7" s="10" t="s">
        <v>148</v>
      </c>
      <c r="AB7" s="10" t="s">
        <v>17</v>
      </c>
      <c r="AC7" s="10" t="s">
        <v>18</v>
      </c>
      <c r="AD7" s="10" t="s">
        <v>148</v>
      </c>
      <c r="AG7" s="10" t="s">
        <v>83</v>
      </c>
      <c r="AH7" s="10" t="s">
        <v>83</v>
      </c>
      <c r="AI7" s="10" t="s">
        <v>12</v>
      </c>
      <c r="AK7" s="10" t="s">
        <v>86</v>
      </c>
      <c r="AL7" s="10" t="s">
        <v>12</v>
      </c>
      <c r="AR7" s="11" t="s">
        <v>165</v>
      </c>
      <c r="AS7" s="11" t="s">
        <v>152</v>
      </c>
    </row>
    <row r="8" spans="1:45" s="10" customFormat="1" x14ac:dyDescent="0.25">
      <c r="A8" s="10" t="s">
        <v>11</v>
      </c>
      <c r="B8" s="10" t="s">
        <v>136</v>
      </c>
      <c r="C8" s="10" t="s">
        <v>12</v>
      </c>
      <c r="D8" s="10" t="s">
        <v>137</v>
      </c>
      <c r="E8" s="10" t="s">
        <v>9</v>
      </c>
      <c r="F8" s="11" t="s">
        <v>162</v>
      </c>
      <c r="G8" s="11" t="s">
        <v>138</v>
      </c>
      <c r="I8" s="10" t="s">
        <v>140</v>
      </c>
      <c r="J8" s="10" t="s">
        <v>83</v>
      </c>
      <c r="K8" s="10" t="s">
        <v>154</v>
      </c>
      <c r="L8" s="11" t="s">
        <v>155</v>
      </c>
      <c r="M8" s="1">
        <v>44092</v>
      </c>
      <c r="N8" s="10" t="s">
        <v>146</v>
      </c>
      <c r="O8" s="10" t="s">
        <v>146</v>
      </c>
      <c r="Q8" s="10" t="s">
        <v>22</v>
      </c>
      <c r="R8" s="10" t="s">
        <v>16</v>
      </c>
      <c r="S8" s="10" t="s">
        <v>19</v>
      </c>
      <c r="T8" s="10" t="s">
        <v>20</v>
      </c>
      <c r="U8" s="10" t="s">
        <v>17</v>
      </c>
      <c r="V8" s="10" t="s">
        <v>18</v>
      </c>
      <c r="W8" s="10" t="s">
        <v>84</v>
      </c>
      <c r="Y8" s="10" t="s">
        <v>149</v>
      </c>
      <c r="AB8" s="10" t="s">
        <v>17</v>
      </c>
      <c r="AC8" s="10" t="s">
        <v>18</v>
      </c>
      <c r="AD8" s="10" t="s">
        <v>149</v>
      </c>
      <c r="AG8" s="10" t="s">
        <v>83</v>
      </c>
      <c r="AH8" s="10" t="s">
        <v>83</v>
      </c>
      <c r="AI8" s="10" t="s">
        <v>12</v>
      </c>
      <c r="AK8" s="10" t="s">
        <v>86</v>
      </c>
      <c r="AL8" s="10" t="s">
        <v>12</v>
      </c>
      <c r="AR8" s="11" t="s">
        <v>164</v>
      </c>
      <c r="AS8" s="11" t="s">
        <v>152</v>
      </c>
    </row>
  </sheetData>
  <sortState xmlns:xlrd2="http://schemas.microsoft.com/office/spreadsheetml/2017/richdata2" ref="A3:AQ4">
    <sortCondition ref="B3:B4"/>
    <sortCondition ref="E3:E4"/>
  </sortState>
  <phoneticPr fontId="2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7" tint="0.79998168889431442"/>
  </sheetPr>
  <dimension ref="A2:W29"/>
  <sheetViews>
    <sheetView zoomScale="75" zoomScaleNormal="75" workbookViewId="0">
      <pane xSplit="2" ySplit="2" topLeftCell="C3" activePane="bottomRight" state="frozen"/>
      <selection activeCell="L3" sqref="L3"/>
      <selection pane="topRight" activeCell="L3" sqref="L3"/>
      <selection pane="bottomLeft" activeCell="L3" sqref="L3"/>
      <selection pane="bottomRight" activeCell="F33" sqref="F33"/>
    </sheetView>
  </sheetViews>
  <sheetFormatPr defaultRowHeight="15" x14ac:dyDescent="0.25"/>
  <cols>
    <col min="1" max="1" width="6.28515625" customWidth="1"/>
    <col min="2" max="2" width="21.85546875" bestFit="1" customWidth="1"/>
    <col min="3" max="3" width="9.28515625" bestFit="1" customWidth="1"/>
    <col min="4" max="4" width="10.5703125" bestFit="1" customWidth="1"/>
    <col min="5" max="5" width="11.85546875" bestFit="1" customWidth="1"/>
    <col min="6" max="6" width="19.7109375" bestFit="1" customWidth="1"/>
    <col min="7" max="7" width="12.7109375" bestFit="1" customWidth="1"/>
    <col min="8" max="8" width="11.28515625" bestFit="1" customWidth="1"/>
    <col min="9" max="9" width="13.7109375" bestFit="1" customWidth="1"/>
    <col min="10" max="10" width="6.5703125" bestFit="1" customWidth="1"/>
    <col min="11" max="11" width="17.140625" customWidth="1"/>
    <col min="12" max="12" width="13.5703125" bestFit="1" customWidth="1"/>
    <col min="13" max="13" width="12.7109375" bestFit="1" customWidth="1"/>
    <col min="14" max="14" width="18.140625" bestFit="1" customWidth="1"/>
    <col min="15" max="15" width="9.5703125" bestFit="1" customWidth="1"/>
    <col min="16" max="16" width="11.28515625" bestFit="1" customWidth="1"/>
    <col min="17" max="17" width="14.42578125" bestFit="1" customWidth="1"/>
    <col min="18" max="18" width="10.85546875" bestFit="1" customWidth="1"/>
    <col min="19" max="19" width="79.42578125" bestFit="1" customWidth="1"/>
    <col min="20" max="20" width="14.7109375" bestFit="1" customWidth="1"/>
    <col min="21" max="21" width="16.140625" bestFit="1" customWidth="1"/>
    <col min="22" max="22" width="9.42578125" bestFit="1" customWidth="1"/>
    <col min="23" max="23" width="9.7109375" bestFit="1" customWidth="1"/>
  </cols>
  <sheetData>
    <row r="2" spans="1:23" x14ac:dyDescent="0.25">
      <c r="A2" s="2" t="s">
        <v>42</v>
      </c>
      <c r="B2" s="2" t="s">
        <v>87</v>
      </c>
      <c r="C2" s="3" t="s">
        <v>88</v>
      </c>
      <c r="D2" s="3" t="s">
        <v>89</v>
      </c>
      <c r="E2" s="2" t="s">
        <v>45</v>
      </c>
      <c r="F2" s="2" t="s">
        <v>90</v>
      </c>
      <c r="G2" s="2" t="s">
        <v>91</v>
      </c>
      <c r="H2" s="2" t="s">
        <v>43</v>
      </c>
      <c r="I2" s="2" t="s">
        <v>92</v>
      </c>
      <c r="J2" s="2" t="s">
        <v>3</v>
      </c>
      <c r="K2" s="2" t="s">
        <v>93</v>
      </c>
      <c r="L2" s="2" t="s">
        <v>94</v>
      </c>
      <c r="M2" s="2" t="s">
        <v>95</v>
      </c>
      <c r="N2" s="2" t="s">
        <v>47</v>
      </c>
      <c r="O2" s="2" t="s">
        <v>48</v>
      </c>
      <c r="P2" s="2" t="s">
        <v>4</v>
      </c>
      <c r="Q2" s="2" t="s">
        <v>51</v>
      </c>
      <c r="R2" s="3" t="s">
        <v>52</v>
      </c>
      <c r="S2" s="2" t="s">
        <v>53</v>
      </c>
      <c r="T2" s="2" t="s">
        <v>96</v>
      </c>
      <c r="U2" s="2" t="s">
        <v>56</v>
      </c>
      <c r="V2" s="2" t="s">
        <v>62</v>
      </c>
      <c r="W2" s="2" t="s">
        <v>63</v>
      </c>
    </row>
    <row r="3" spans="1:23" s="10" customFormat="1" x14ac:dyDescent="0.25">
      <c r="A3" s="10" t="s">
        <v>30</v>
      </c>
      <c r="B3" s="16" t="s">
        <v>983</v>
      </c>
      <c r="C3" s="12">
        <v>44197</v>
      </c>
      <c r="E3" s="10" t="s">
        <v>137</v>
      </c>
      <c r="F3" s="10" t="s">
        <v>153</v>
      </c>
      <c r="G3" s="10" t="s">
        <v>13</v>
      </c>
      <c r="H3" s="10" t="s">
        <v>131</v>
      </c>
      <c r="I3" s="10" t="s">
        <v>12</v>
      </c>
      <c r="J3" s="10" t="s">
        <v>9</v>
      </c>
      <c r="K3" s="10" t="s">
        <v>97</v>
      </c>
      <c r="L3" s="10" t="s">
        <v>130</v>
      </c>
      <c r="M3" s="10" t="s">
        <v>12</v>
      </c>
      <c r="N3" s="11" t="s">
        <v>138</v>
      </c>
      <c r="P3" s="10" t="s">
        <v>154</v>
      </c>
      <c r="Q3" s="11" t="s">
        <v>155</v>
      </c>
      <c r="R3" s="12">
        <v>44092</v>
      </c>
      <c r="S3" s="10" t="s">
        <v>141</v>
      </c>
      <c r="U3" s="10" t="s">
        <v>22</v>
      </c>
      <c r="V3" s="10" t="s">
        <v>84</v>
      </c>
    </row>
    <row r="4" spans="1:23" s="10" customFormat="1" x14ac:dyDescent="0.25">
      <c r="A4" s="10" t="s">
        <v>30</v>
      </c>
      <c r="B4" s="16" t="s">
        <v>984</v>
      </c>
      <c r="C4" s="12">
        <v>44197</v>
      </c>
      <c r="E4" s="10" t="s">
        <v>137</v>
      </c>
      <c r="F4" s="10" t="s">
        <v>153</v>
      </c>
      <c r="G4" s="10" t="s">
        <v>13</v>
      </c>
      <c r="H4" s="10" t="s">
        <v>132</v>
      </c>
      <c r="I4" s="10" t="s">
        <v>12</v>
      </c>
      <c r="J4" s="10" t="s">
        <v>9</v>
      </c>
      <c r="K4" s="10" t="s">
        <v>97</v>
      </c>
      <c r="L4" s="10" t="s">
        <v>130</v>
      </c>
      <c r="M4" s="10" t="s">
        <v>12</v>
      </c>
      <c r="N4" s="11" t="s">
        <v>138</v>
      </c>
      <c r="P4" s="10" t="s">
        <v>154</v>
      </c>
      <c r="Q4" s="11" t="s">
        <v>155</v>
      </c>
      <c r="R4" s="12">
        <v>44092</v>
      </c>
      <c r="S4" s="10" t="s">
        <v>142</v>
      </c>
      <c r="U4" s="10" t="s">
        <v>22</v>
      </c>
      <c r="V4" s="10" t="s">
        <v>84</v>
      </c>
    </row>
    <row r="5" spans="1:23" s="10" customFormat="1" x14ac:dyDescent="0.25">
      <c r="A5" s="10" t="s">
        <v>30</v>
      </c>
      <c r="B5" s="16" t="s">
        <v>985</v>
      </c>
      <c r="C5" s="12">
        <v>44197</v>
      </c>
      <c r="E5" s="10" t="s">
        <v>137</v>
      </c>
      <c r="F5" s="10" t="s">
        <v>153</v>
      </c>
      <c r="G5" s="10" t="s">
        <v>13</v>
      </c>
      <c r="H5" s="10" t="s">
        <v>133</v>
      </c>
      <c r="I5" s="10" t="s">
        <v>12</v>
      </c>
      <c r="J5" s="10" t="s">
        <v>9</v>
      </c>
      <c r="K5" s="10" t="s">
        <v>97</v>
      </c>
      <c r="L5" s="10" t="s">
        <v>130</v>
      </c>
      <c r="M5" s="10" t="s">
        <v>12</v>
      </c>
      <c r="N5" s="11" t="s">
        <v>138</v>
      </c>
      <c r="P5" s="10" t="s">
        <v>154</v>
      </c>
      <c r="Q5" s="11" t="s">
        <v>155</v>
      </c>
      <c r="R5" s="12">
        <v>44092</v>
      </c>
      <c r="S5" s="10" t="s">
        <v>143</v>
      </c>
      <c r="U5" s="10" t="s">
        <v>22</v>
      </c>
      <c r="V5" s="10" t="s">
        <v>84</v>
      </c>
    </row>
    <row r="6" spans="1:23" s="10" customFormat="1" x14ac:dyDescent="0.25">
      <c r="A6" s="10" t="s">
        <v>30</v>
      </c>
      <c r="B6" s="16" t="s">
        <v>986</v>
      </c>
      <c r="C6" s="12">
        <v>44197</v>
      </c>
      <c r="E6" s="10" t="s">
        <v>137</v>
      </c>
      <c r="F6" s="10" t="s">
        <v>153</v>
      </c>
      <c r="G6" s="10" t="s">
        <v>13</v>
      </c>
      <c r="H6" s="10" t="s">
        <v>134</v>
      </c>
      <c r="I6" s="10" t="s">
        <v>12</v>
      </c>
      <c r="J6" s="10" t="s">
        <v>9</v>
      </c>
      <c r="K6" s="10" t="s">
        <v>97</v>
      </c>
      <c r="L6" s="10" t="s">
        <v>130</v>
      </c>
      <c r="M6" s="10" t="s">
        <v>12</v>
      </c>
      <c r="N6" s="11" t="s">
        <v>138</v>
      </c>
      <c r="P6" s="10" t="s">
        <v>154</v>
      </c>
      <c r="Q6" s="11" t="s">
        <v>155</v>
      </c>
      <c r="R6" s="12">
        <v>44092</v>
      </c>
      <c r="S6" s="10" t="s">
        <v>144</v>
      </c>
      <c r="U6" s="10" t="s">
        <v>22</v>
      </c>
      <c r="V6" s="10" t="s">
        <v>84</v>
      </c>
    </row>
    <row r="7" spans="1:23" s="10" customFormat="1" x14ac:dyDescent="0.25">
      <c r="A7" s="10" t="s">
        <v>30</v>
      </c>
      <c r="B7" s="16" t="s">
        <v>987</v>
      </c>
      <c r="C7" s="12">
        <v>44197</v>
      </c>
      <c r="E7" s="10" t="s">
        <v>137</v>
      </c>
      <c r="F7" s="10" t="s">
        <v>989</v>
      </c>
      <c r="G7" s="10" t="s">
        <v>13</v>
      </c>
      <c r="H7" s="10" t="s">
        <v>135</v>
      </c>
      <c r="I7" s="10" t="s">
        <v>12</v>
      </c>
      <c r="J7" s="10" t="s">
        <v>9</v>
      </c>
      <c r="K7" s="10" t="s">
        <v>97</v>
      </c>
      <c r="L7" s="10" t="s">
        <v>130</v>
      </c>
      <c r="M7" s="10" t="s">
        <v>12</v>
      </c>
      <c r="N7" s="11" t="s">
        <v>138</v>
      </c>
      <c r="P7" s="10" t="s">
        <v>154</v>
      </c>
      <c r="Q7" s="11" t="s">
        <v>155</v>
      </c>
      <c r="R7" s="12">
        <v>44092</v>
      </c>
      <c r="S7" s="10" t="s">
        <v>145</v>
      </c>
      <c r="U7" s="10" t="s">
        <v>22</v>
      </c>
      <c r="V7" s="10" t="s">
        <v>84</v>
      </c>
    </row>
    <row r="8" spans="1:23" s="10" customFormat="1" x14ac:dyDescent="0.25">
      <c r="A8" s="10" t="s">
        <v>30</v>
      </c>
      <c r="B8" s="16" t="s">
        <v>988</v>
      </c>
      <c r="C8" s="12">
        <v>44197</v>
      </c>
      <c r="E8" s="10" t="s">
        <v>137</v>
      </c>
      <c r="F8" s="10" t="s">
        <v>989</v>
      </c>
      <c r="G8" s="10" t="s">
        <v>13</v>
      </c>
      <c r="H8" s="10" t="s">
        <v>136</v>
      </c>
      <c r="I8" s="10" t="s">
        <v>12</v>
      </c>
      <c r="J8" s="10" t="s">
        <v>9</v>
      </c>
      <c r="K8" s="10" t="s">
        <v>97</v>
      </c>
      <c r="L8" s="10" t="s">
        <v>130</v>
      </c>
      <c r="M8" s="10" t="s">
        <v>12</v>
      </c>
      <c r="N8" s="11" t="s">
        <v>138</v>
      </c>
      <c r="P8" s="10" t="s">
        <v>154</v>
      </c>
      <c r="Q8" s="11" t="s">
        <v>155</v>
      </c>
      <c r="R8" s="12">
        <v>44092</v>
      </c>
      <c r="S8" s="10" t="s">
        <v>146</v>
      </c>
      <c r="U8" s="10" t="s">
        <v>22</v>
      </c>
      <c r="V8" s="10" t="s">
        <v>84</v>
      </c>
    </row>
    <row r="9" spans="1:23" s="10" customFormat="1" x14ac:dyDescent="0.25">
      <c r="B9" s="16"/>
      <c r="C9" s="12"/>
      <c r="N9" s="11"/>
      <c r="Q9" s="11"/>
      <c r="R9" s="12"/>
    </row>
    <row r="10" spans="1:23" s="10" customFormat="1" x14ac:dyDescent="0.25">
      <c r="A10" s="10" t="s">
        <v>98</v>
      </c>
      <c r="B10" s="16">
        <v>541310</v>
      </c>
      <c r="C10" s="12">
        <v>44197</v>
      </c>
      <c r="E10" s="10" t="s">
        <v>137</v>
      </c>
      <c r="F10" s="10" t="s">
        <v>153</v>
      </c>
      <c r="G10" s="10" t="s">
        <v>13</v>
      </c>
      <c r="H10" s="10" t="s">
        <v>131</v>
      </c>
      <c r="I10" s="10" t="s">
        <v>12</v>
      </c>
      <c r="J10" s="10" t="s">
        <v>9</v>
      </c>
      <c r="K10" s="10" t="s">
        <v>97</v>
      </c>
      <c r="L10" s="10" t="s">
        <v>130</v>
      </c>
      <c r="M10" s="10" t="s">
        <v>12</v>
      </c>
      <c r="N10" s="11" t="s">
        <v>138</v>
      </c>
      <c r="P10" s="10" t="s">
        <v>154</v>
      </c>
      <c r="Q10" s="11" t="s">
        <v>155</v>
      </c>
      <c r="R10" s="12">
        <v>44092</v>
      </c>
      <c r="S10" s="10" t="s">
        <v>141</v>
      </c>
      <c r="U10" s="10" t="s">
        <v>22</v>
      </c>
      <c r="V10" s="10" t="s">
        <v>84</v>
      </c>
    </row>
    <row r="11" spans="1:23" s="10" customFormat="1" x14ac:dyDescent="0.25">
      <c r="A11" s="10" t="s">
        <v>98</v>
      </c>
      <c r="B11" s="16">
        <v>541311</v>
      </c>
      <c r="C11" s="12">
        <v>44197</v>
      </c>
      <c r="E11" s="10" t="s">
        <v>137</v>
      </c>
      <c r="F11" s="10" t="s">
        <v>153</v>
      </c>
      <c r="G11" s="10" t="s">
        <v>13</v>
      </c>
      <c r="H11" s="10" t="s">
        <v>132</v>
      </c>
      <c r="I11" s="10" t="s">
        <v>12</v>
      </c>
      <c r="J11" s="10" t="s">
        <v>9</v>
      </c>
      <c r="K11" s="10" t="s">
        <v>97</v>
      </c>
      <c r="L11" s="10" t="s">
        <v>130</v>
      </c>
      <c r="M11" s="10" t="s">
        <v>12</v>
      </c>
      <c r="N11" s="11" t="s">
        <v>138</v>
      </c>
      <c r="P11" s="10" t="s">
        <v>154</v>
      </c>
      <c r="Q11" s="11" t="s">
        <v>155</v>
      </c>
      <c r="R11" s="12">
        <v>44092</v>
      </c>
      <c r="S11" s="10" t="s">
        <v>142</v>
      </c>
      <c r="U11" s="10" t="s">
        <v>22</v>
      </c>
      <c r="V11" s="10" t="s">
        <v>84</v>
      </c>
    </row>
    <row r="12" spans="1:23" s="10" customFormat="1" x14ac:dyDescent="0.25">
      <c r="A12" s="10" t="s">
        <v>98</v>
      </c>
      <c r="B12" s="16">
        <v>541312</v>
      </c>
      <c r="C12" s="12">
        <v>44197</v>
      </c>
      <c r="E12" s="10" t="s">
        <v>137</v>
      </c>
      <c r="F12" s="10" t="s">
        <v>153</v>
      </c>
      <c r="G12" s="10" t="s">
        <v>13</v>
      </c>
      <c r="H12" s="10" t="s">
        <v>133</v>
      </c>
      <c r="I12" s="10" t="s">
        <v>12</v>
      </c>
      <c r="J12" s="10" t="s">
        <v>9</v>
      </c>
      <c r="K12" s="10" t="s">
        <v>97</v>
      </c>
      <c r="L12" s="10" t="s">
        <v>130</v>
      </c>
      <c r="M12" s="10" t="s">
        <v>12</v>
      </c>
      <c r="N12" s="11" t="s">
        <v>138</v>
      </c>
      <c r="P12" s="10" t="s">
        <v>154</v>
      </c>
      <c r="Q12" s="11" t="s">
        <v>155</v>
      </c>
      <c r="R12" s="12">
        <v>44092</v>
      </c>
      <c r="S12" s="10" t="s">
        <v>143</v>
      </c>
      <c r="U12" s="10" t="s">
        <v>22</v>
      </c>
      <c r="V12" s="10" t="s">
        <v>84</v>
      </c>
    </row>
    <row r="13" spans="1:23" s="10" customFormat="1" x14ac:dyDescent="0.25">
      <c r="A13" s="10" t="s">
        <v>98</v>
      </c>
      <c r="B13" s="16">
        <v>541313</v>
      </c>
      <c r="C13" s="12">
        <v>44197</v>
      </c>
      <c r="E13" s="10" t="s">
        <v>137</v>
      </c>
      <c r="F13" s="10" t="s">
        <v>153</v>
      </c>
      <c r="G13" s="10" t="s">
        <v>13</v>
      </c>
      <c r="H13" s="10" t="s">
        <v>134</v>
      </c>
      <c r="I13" s="10" t="s">
        <v>12</v>
      </c>
      <c r="J13" s="10" t="s">
        <v>9</v>
      </c>
      <c r="K13" s="10" t="s">
        <v>97</v>
      </c>
      <c r="L13" s="10" t="s">
        <v>130</v>
      </c>
      <c r="M13" s="10" t="s">
        <v>12</v>
      </c>
      <c r="N13" s="10" t="s">
        <v>138</v>
      </c>
      <c r="P13" s="10" t="s">
        <v>154</v>
      </c>
      <c r="Q13" s="11" t="s">
        <v>155</v>
      </c>
      <c r="R13" s="12">
        <v>44092</v>
      </c>
      <c r="S13" s="10" t="s">
        <v>144</v>
      </c>
      <c r="U13" s="10" t="s">
        <v>22</v>
      </c>
      <c r="V13" s="10" t="s">
        <v>84</v>
      </c>
    </row>
    <row r="14" spans="1:23" s="10" customFormat="1" x14ac:dyDescent="0.25">
      <c r="A14" s="10" t="s">
        <v>98</v>
      </c>
      <c r="B14" s="16">
        <v>541314</v>
      </c>
      <c r="C14" s="12">
        <v>44197</v>
      </c>
      <c r="E14" s="10" t="s">
        <v>137</v>
      </c>
      <c r="F14" s="10" t="s">
        <v>989</v>
      </c>
      <c r="G14" s="10" t="s">
        <v>13</v>
      </c>
      <c r="H14" s="10" t="s">
        <v>135</v>
      </c>
      <c r="I14" s="10" t="s">
        <v>12</v>
      </c>
      <c r="J14" s="10" t="s">
        <v>9</v>
      </c>
      <c r="K14" s="10" t="s">
        <v>97</v>
      </c>
      <c r="L14" s="10" t="s">
        <v>130</v>
      </c>
      <c r="M14" s="10" t="s">
        <v>12</v>
      </c>
      <c r="N14" s="11" t="s">
        <v>138</v>
      </c>
      <c r="P14" s="10" t="s">
        <v>154</v>
      </c>
      <c r="Q14" s="11" t="s">
        <v>155</v>
      </c>
      <c r="R14" s="12">
        <v>44092</v>
      </c>
      <c r="S14" s="10" t="s">
        <v>145</v>
      </c>
      <c r="U14" s="10" t="s">
        <v>22</v>
      </c>
      <c r="V14" s="10" t="s">
        <v>84</v>
      </c>
    </row>
    <row r="15" spans="1:23" s="10" customFormat="1" x14ac:dyDescent="0.25">
      <c r="A15" s="10" t="s">
        <v>98</v>
      </c>
      <c r="B15" s="16">
        <v>541315</v>
      </c>
      <c r="C15" s="12">
        <v>44197</v>
      </c>
      <c r="E15" s="10" t="s">
        <v>137</v>
      </c>
      <c r="F15" s="10" t="s">
        <v>989</v>
      </c>
      <c r="G15" s="10" t="s">
        <v>13</v>
      </c>
      <c r="H15" s="10" t="s">
        <v>136</v>
      </c>
      <c r="I15" s="10" t="s">
        <v>12</v>
      </c>
      <c r="J15" s="10" t="s">
        <v>9</v>
      </c>
      <c r="K15" s="10" t="s">
        <v>97</v>
      </c>
      <c r="L15" s="10" t="s">
        <v>130</v>
      </c>
      <c r="M15" s="10" t="s">
        <v>12</v>
      </c>
      <c r="N15" s="11" t="s">
        <v>138</v>
      </c>
      <c r="P15" s="10" t="s">
        <v>154</v>
      </c>
      <c r="Q15" s="11" t="s">
        <v>155</v>
      </c>
      <c r="R15" s="12">
        <v>44092</v>
      </c>
      <c r="S15" s="10" t="s">
        <v>146</v>
      </c>
      <c r="U15" s="10" t="s">
        <v>22</v>
      </c>
      <c r="V15" s="10" t="s">
        <v>84</v>
      </c>
    </row>
    <row r="16" spans="1:23" s="10" customFormat="1" x14ac:dyDescent="0.25">
      <c r="B16" s="16"/>
      <c r="Q16" s="11"/>
    </row>
    <row r="17" spans="1:22" s="10" customFormat="1" x14ac:dyDescent="0.25">
      <c r="A17" s="10" t="s">
        <v>10</v>
      </c>
      <c r="B17" s="16" t="s">
        <v>156</v>
      </c>
      <c r="C17" s="12">
        <v>44197</v>
      </c>
      <c r="E17" s="10" t="s">
        <v>137</v>
      </c>
      <c r="F17" s="10" t="s">
        <v>153</v>
      </c>
      <c r="G17" s="10" t="s">
        <v>13</v>
      </c>
      <c r="H17" s="10" t="s">
        <v>131</v>
      </c>
      <c r="I17" s="10" t="s">
        <v>12</v>
      </c>
      <c r="J17" s="10" t="s">
        <v>9</v>
      </c>
      <c r="K17" s="10" t="s">
        <v>97</v>
      </c>
      <c r="L17" s="10" t="s">
        <v>130</v>
      </c>
      <c r="M17" s="10" t="s">
        <v>12</v>
      </c>
      <c r="N17" s="11" t="s">
        <v>138</v>
      </c>
      <c r="P17" s="10" t="s">
        <v>154</v>
      </c>
      <c r="Q17" s="11" t="s">
        <v>155</v>
      </c>
      <c r="R17" s="12">
        <v>44092</v>
      </c>
      <c r="S17" s="10" t="s">
        <v>141</v>
      </c>
      <c r="U17" s="10" t="s">
        <v>22</v>
      </c>
      <c r="V17" s="10" t="s">
        <v>84</v>
      </c>
    </row>
    <row r="18" spans="1:22" s="10" customFormat="1" x14ac:dyDescent="0.25">
      <c r="A18" s="10" t="s">
        <v>10</v>
      </c>
      <c r="B18" s="16" t="s">
        <v>157</v>
      </c>
      <c r="C18" s="12">
        <v>44197</v>
      </c>
      <c r="E18" s="10" t="s">
        <v>137</v>
      </c>
      <c r="F18" s="10" t="s">
        <v>153</v>
      </c>
      <c r="G18" s="10" t="s">
        <v>13</v>
      </c>
      <c r="H18" s="10" t="s">
        <v>132</v>
      </c>
      <c r="I18" s="10" t="s">
        <v>12</v>
      </c>
      <c r="J18" s="10" t="s">
        <v>9</v>
      </c>
      <c r="K18" s="10" t="s">
        <v>97</v>
      </c>
      <c r="L18" s="10" t="s">
        <v>130</v>
      </c>
      <c r="M18" s="10" t="s">
        <v>12</v>
      </c>
      <c r="N18" s="11" t="s">
        <v>138</v>
      </c>
      <c r="P18" s="10" t="s">
        <v>154</v>
      </c>
      <c r="Q18" s="11" t="s">
        <v>155</v>
      </c>
      <c r="R18" s="12">
        <v>44092</v>
      </c>
      <c r="S18" s="10" t="s">
        <v>142</v>
      </c>
      <c r="U18" s="10" t="s">
        <v>22</v>
      </c>
      <c r="V18" s="10" t="s">
        <v>84</v>
      </c>
    </row>
    <row r="19" spans="1:22" s="10" customFormat="1" x14ac:dyDescent="0.25">
      <c r="A19" s="10" t="s">
        <v>10</v>
      </c>
      <c r="B19" s="16" t="s">
        <v>158</v>
      </c>
      <c r="C19" s="12">
        <v>44197</v>
      </c>
      <c r="E19" s="10" t="s">
        <v>137</v>
      </c>
      <c r="F19" s="10" t="s">
        <v>153</v>
      </c>
      <c r="G19" s="10" t="s">
        <v>13</v>
      </c>
      <c r="H19" s="10" t="s">
        <v>133</v>
      </c>
      <c r="I19" s="10" t="s">
        <v>12</v>
      </c>
      <c r="J19" s="10" t="s">
        <v>9</v>
      </c>
      <c r="K19" s="10" t="s">
        <v>97</v>
      </c>
      <c r="L19" s="10" t="s">
        <v>130</v>
      </c>
      <c r="M19" s="10" t="s">
        <v>12</v>
      </c>
      <c r="N19" s="11" t="s">
        <v>138</v>
      </c>
      <c r="P19" s="10" t="s">
        <v>154</v>
      </c>
      <c r="Q19" s="11" t="s">
        <v>155</v>
      </c>
      <c r="R19" s="12">
        <v>44092</v>
      </c>
      <c r="S19" s="10" t="s">
        <v>143</v>
      </c>
      <c r="U19" s="10" t="s">
        <v>22</v>
      </c>
      <c r="V19" s="10" t="s">
        <v>84</v>
      </c>
    </row>
    <row r="20" spans="1:22" s="10" customFormat="1" x14ac:dyDescent="0.25">
      <c r="A20" s="10" t="s">
        <v>10</v>
      </c>
      <c r="B20" s="16" t="s">
        <v>159</v>
      </c>
      <c r="C20" s="12">
        <v>44197</v>
      </c>
      <c r="E20" s="10" t="s">
        <v>137</v>
      </c>
      <c r="F20" s="10" t="s">
        <v>153</v>
      </c>
      <c r="G20" s="10" t="s">
        <v>13</v>
      </c>
      <c r="H20" s="10" t="s">
        <v>134</v>
      </c>
      <c r="I20" s="10" t="s">
        <v>12</v>
      </c>
      <c r="J20" s="10" t="s">
        <v>9</v>
      </c>
      <c r="K20" s="10" t="s">
        <v>97</v>
      </c>
      <c r="L20" s="10" t="s">
        <v>130</v>
      </c>
      <c r="M20" s="10" t="s">
        <v>12</v>
      </c>
      <c r="N20" s="11" t="s">
        <v>138</v>
      </c>
      <c r="P20" s="10" t="s">
        <v>154</v>
      </c>
      <c r="Q20" s="11" t="s">
        <v>155</v>
      </c>
      <c r="R20" s="12">
        <v>44092</v>
      </c>
      <c r="S20" s="10" t="s">
        <v>144</v>
      </c>
      <c r="U20" s="10" t="s">
        <v>22</v>
      </c>
      <c r="V20" s="10" t="s">
        <v>84</v>
      </c>
    </row>
    <row r="21" spans="1:22" s="10" customFormat="1" x14ac:dyDescent="0.25">
      <c r="A21" s="10" t="s">
        <v>10</v>
      </c>
      <c r="B21" s="16" t="s">
        <v>160</v>
      </c>
      <c r="C21" s="12">
        <v>44197</v>
      </c>
      <c r="E21" s="10" t="s">
        <v>137</v>
      </c>
      <c r="F21" s="10" t="s">
        <v>989</v>
      </c>
      <c r="G21" s="10" t="s">
        <v>13</v>
      </c>
      <c r="H21" s="10" t="s">
        <v>135</v>
      </c>
      <c r="I21" s="10" t="s">
        <v>12</v>
      </c>
      <c r="J21" s="10" t="s">
        <v>9</v>
      </c>
      <c r="K21" s="10" t="s">
        <v>97</v>
      </c>
      <c r="L21" s="10" t="s">
        <v>130</v>
      </c>
      <c r="M21" s="10" t="s">
        <v>12</v>
      </c>
      <c r="N21" s="11" t="s">
        <v>138</v>
      </c>
      <c r="P21" s="10" t="s">
        <v>154</v>
      </c>
      <c r="Q21" s="11" t="s">
        <v>155</v>
      </c>
      <c r="R21" s="12">
        <v>44092</v>
      </c>
      <c r="S21" s="10" t="s">
        <v>145</v>
      </c>
      <c r="U21" s="10" t="s">
        <v>22</v>
      </c>
      <c r="V21" s="10" t="s">
        <v>84</v>
      </c>
    </row>
    <row r="22" spans="1:22" s="10" customFormat="1" x14ac:dyDescent="0.25">
      <c r="A22" s="10" t="s">
        <v>10</v>
      </c>
      <c r="B22" s="16" t="s">
        <v>161</v>
      </c>
      <c r="C22" s="12">
        <v>44197</v>
      </c>
      <c r="E22" s="10" t="s">
        <v>137</v>
      </c>
      <c r="F22" s="10" t="s">
        <v>989</v>
      </c>
      <c r="G22" s="10" t="s">
        <v>13</v>
      </c>
      <c r="H22" s="10" t="s">
        <v>136</v>
      </c>
      <c r="I22" s="10" t="s">
        <v>12</v>
      </c>
      <c r="J22" s="10" t="s">
        <v>9</v>
      </c>
      <c r="K22" s="10" t="s">
        <v>97</v>
      </c>
      <c r="L22" s="10" t="s">
        <v>130</v>
      </c>
      <c r="M22" s="10" t="s">
        <v>12</v>
      </c>
      <c r="N22" s="11" t="s">
        <v>138</v>
      </c>
      <c r="P22" s="10" t="s">
        <v>154</v>
      </c>
      <c r="Q22" s="11" t="s">
        <v>155</v>
      </c>
      <c r="R22" s="12">
        <v>44092</v>
      </c>
      <c r="S22" s="10" t="s">
        <v>146</v>
      </c>
      <c r="U22" s="10" t="s">
        <v>22</v>
      </c>
      <c r="V22" s="10" t="s">
        <v>84</v>
      </c>
    </row>
    <row r="23" spans="1:22" s="10" customFormat="1" x14ac:dyDescent="0.25">
      <c r="B23" s="16"/>
      <c r="Q23" s="11"/>
    </row>
    <row r="24" spans="1:22" s="10" customFormat="1" x14ac:dyDescent="0.25">
      <c r="A24" s="10" t="s">
        <v>32</v>
      </c>
      <c r="B24" s="17">
        <v>469168</v>
      </c>
      <c r="C24" s="12">
        <v>44197</v>
      </c>
      <c r="E24" s="10" t="s">
        <v>137</v>
      </c>
      <c r="F24" s="10" t="s">
        <v>153</v>
      </c>
      <c r="G24" s="10" t="s">
        <v>13</v>
      </c>
      <c r="H24" s="10" t="s">
        <v>131</v>
      </c>
      <c r="I24" s="10" t="s">
        <v>12</v>
      </c>
      <c r="J24" s="10" t="s">
        <v>9</v>
      </c>
      <c r="K24" s="10" t="s">
        <v>97</v>
      </c>
      <c r="L24" s="10" t="s">
        <v>130</v>
      </c>
      <c r="M24" s="10" t="s">
        <v>12</v>
      </c>
      <c r="N24" s="11" t="s">
        <v>138</v>
      </c>
      <c r="P24" s="10" t="s">
        <v>154</v>
      </c>
      <c r="Q24" s="11" t="s">
        <v>155</v>
      </c>
      <c r="R24" s="12">
        <v>44092</v>
      </c>
      <c r="S24" s="10" t="s">
        <v>141</v>
      </c>
      <c r="U24" s="10" t="s">
        <v>22</v>
      </c>
      <c r="V24" s="10" t="s">
        <v>84</v>
      </c>
    </row>
    <row r="25" spans="1:22" s="10" customFormat="1" x14ac:dyDescent="0.25">
      <c r="A25" s="10" t="s">
        <v>32</v>
      </c>
      <c r="B25" s="17">
        <v>469169</v>
      </c>
      <c r="C25" s="12">
        <v>44197</v>
      </c>
      <c r="E25" s="10" t="s">
        <v>137</v>
      </c>
      <c r="F25" s="10" t="s">
        <v>153</v>
      </c>
      <c r="G25" s="10" t="s">
        <v>13</v>
      </c>
      <c r="H25" s="10" t="s">
        <v>132</v>
      </c>
      <c r="I25" s="10" t="s">
        <v>12</v>
      </c>
      <c r="J25" s="10" t="s">
        <v>9</v>
      </c>
      <c r="K25" s="10" t="s">
        <v>97</v>
      </c>
      <c r="L25" s="10" t="s">
        <v>130</v>
      </c>
      <c r="M25" s="10" t="s">
        <v>12</v>
      </c>
      <c r="N25" s="11" t="s">
        <v>138</v>
      </c>
      <c r="P25" s="10" t="s">
        <v>154</v>
      </c>
      <c r="Q25" s="11" t="s">
        <v>155</v>
      </c>
      <c r="R25" s="12">
        <v>44092</v>
      </c>
      <c r="S25" s="10" t="s">
        <v>142</v>
      </c>
      <c r="U25" s="10" t="s">
        <v>22</v>
      </c>
      <c r="V25" s="10" t="s">
        <v>84</v>
      </c>
    </row>
    <row r="26" spans="1:22" x14ac:dyDescent="0.25">
      <c r="A26" s="10" t="s">
        <v>32</v>
      </c>
      <c r="B26" s="17">
        <v>469170</v>
      </c>
      <c r="C26" s="12">
        <v>44197</v>
      </c>
      <c r="E26" t="s">
        <v>137</v>
      </c>
      <c r="F26" t="s">
        <v>153</v>
      </c>
      <c r="G26" t="s">
        <v>13</v>
      </c>
      <c r="H26" t="s">
        <v>133</v>
      </c>
      <c r="I26" t="s">
        <v>12</v>
      </c>
      <c r="J26" t="s">
        <v>9</v>
      </c>
      <c r="K26" t="s">
        <v>97</v>
      </c>
      <c r="L26" t="s">
        <v>130</v>
      </c>
      <c r="M26" t="s">
        <v>12</v>
      </c>
      <c r="N26" t="s">
        <v>138</v>
      </c>
      <c r="P26" t="s">
        <v>154</v>
      </c>
      <c r="Q26" s="18" t="s">
        <v>155</v>
      </c>
      <c r="R26" s="12">
        <v>44092</v>
      </c>
      <c r="S26" t="s">
        <v>143</v>
      </c>
      <c r="U26" t="s">
        <v>22</v>
      </c>
      <c r="V26" t="s">
        <v>84</v>
      </c>
    </row>
    <row r="27" spans="1:22" x14ac:dyDescent="0.25">
      <c r="A27" s="10" t="s">
        <v>32</v>
      </c>
      <c r="B27" s="17">
        <v>469171</v>
      </c>
      <c r="C27" s="12">
        <v>44197</v>
      </c>
      <c r="E27" t="s">
        <v>137</v>
      </c>
      <c r="F27" t="s">
        <v>153</v>
      </c>
      <c r="G27" t="s">
        <v>13</v>
      </c>
      <c r="H27" t="s">
        <v>134</v>
      </c>
      <c r="I27" t="s">
        <v>12</v>
      </c>
      <c r="J27" t="s">
        <v>9</v>
      </c>
      <c r="K27" t="s">
        <v>97</v>
      </c>
      <c r="L27" t="s">
        <v>130</v>
      </c>
      <c r="M27" t="s">
        <v>12</v>
      </c>
      <c r="N27" t="s">
        <v>138</v>
      </c>
      <c r="P27" t="s">
        <v>154</v>
      </c>
      <c r="Q27" s="18" t="s">
        <v>155</v>
      </c>
      <c r="R27" s="12">
        <v>44092</v>
      </c>
      <c r="S27" t="s">
        <v>144</v>
      </c>
      <c r="U27" t="s">
        <v>22</v>
      </c>
      <c r="V27" t="s">
        <v>84</v>
      </c>
    </row>
    <row r="28" spans="1:22" x14ac:dyDescent="0.25">
      <c r="A28" s="10" t="s">
        <v>32</v>
      </c>
      <c r="B28" s="17">
        <v>469172</v>
      </c>
      <c r="C28" s="12">
        <v>44197</v>
      </c>
      <c r="E28" t="s">
        <v>137</v>
      </c>
      <c r="F28" s="10" t="s">
        <v>989</v>
      </c>
      <c r="G28" t="s">
        <v>13</v>
      </c>
      <c r="H28" t="s">
        <v>135</v>
      </c>
      <c r="I28" t="s">
        <v>12</v>
      </c>
      <c r="J28" t="s">
        <v>9</v>
      </c>
      <c r="K28" t="s">
        <v>97</v>
      </c>
      <c r="L28" t="s">
        <v>130</v>
      </c>
      <c r="M28" t="s">
        <v>12</v>
      </c>
      <c r="N28" t="s">
        <v>138</v>
      </c>
      <c r="P28" t="s">
        <v>154</v>
      </c>
      <c r="Q28" s="18" t="s">
        <v>155</v>
      </c>
      <c r="R28" s="12">
        <v>44092</v>
      </c>
      <c r="S28" t="s">
        <v>145</v>
      </c>
      <c r="U28" t="s">
        <v>22</v>
      </c>
      <c r="V28" t="s">
        <v>84</v>
      </c>
    </row>
    <row r="29" spans="1:22" x14ac:dyDescent="0.25">
      <c r="A29" s="10" t="s">
        <v>32</v>
      </c>
      <c r="B29" s="17">
        <v>469173</v>
      </c>
      <c r="C29" s="12">
        <v>44197</v>
      </c>
      <c r="E29" t="s">
        <v>137</v>
      </c>
      <c r="F29" s="10" t="s">
        <v>989</v>
      </c>
      <c r="G29" t="s">
        <v>13</v>
      </c>
      <c r="H29" t="s">
        <v>136</v>
      </c>
      <c r="I29" t="s">
        <v>12</v>
      </c>
      <c r="J29" t="s">
        <v>9</v>
      </c>
      <c r="K29" t="s">
        <v>97</v>
      </c>
      <c r="L29" t="s">
        <v>130</v>
      </c>
      <c r="M29" t="s">
        <v>12</v>
      </c>
      <c r="N29" t="s">
        <v>138</v>
      </c>
      <c r="P29" t="s">
        <v>154</v>
      </c>
      <c r="Q29" s="18" t="s">
        <v>155</v>
      </c>
      <c r="R29" s="12">
        <v>44092</v>
      </c>
      <c r="S29" t="s">
        <v>146</v>
      </c>
      <c r="U29" t="s">
        <v>22</v>
      </c>
      <c r="V29" t="s">
        <v>84</v>
      </c>
    </row>
  </sheetData>
  <sortState xmlns:xlrd2="http://schemas.microsoft.com/office/spreadsheetml/2017/richdata2" ref="A3:W4">
    <sortCondition ref="H3:H4"/>
    <sortCondition ref="F3:F4"/>
    <sortCondition ref="G3:G4"/>
  </sortState>
  <phoneticPr fontId="2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 tint="0.79998168889431442"/>
  </sheetPr>
  <dimension ref="A2:AC386"/>
  <sheetViews>
    <sheetView zoomScale="75" zoomScaleNormal="75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Q34" sqref="Q34"/>
    </sheetView>
  </sheetViews>
  <sheetFormatPr defaultRowHeight="15" x14ac:dyDescent="0.25"/>
  <cols>
    <col min="1" max="1" width="6.28515625" bestFit="1" customWidth="1"/>
    <col min="2" max="2" width="26" style="14" bestFit="1" customWidth="1"/>
    <col min="3" max="3" width="12.28515625" bestFit="1" customWidth="1"/>
    <col min="4" max="4" width="12" style="18" bestFit="1" customWidth="1"/>
    <col min="5" max="5" width="11.140625" bestFit="1" customWidth="1"/>
    <col min="6" max="6" width="13.28515625" bestFit="1" customWidth="1"/>
    <col min="7" max="7" width="14.5703125" bestFit="1" customWidth="1"/>
    <col min="8" max="8" width="11.28515625" bestFit="1" customWidth="1"/>
    <col min="9" max="9" width="14.42578125" style="18" bestFit="1" customWidth="1"/>
    <col min="10" max="10" width="10.85546875" bestFit="1" customWidth="1"/>
    <col min="11" max="11" width="10.5703125" bestFit="1" customWidth="1"/>
    <col min="12" max="12" width="6.140625" customWidth="1"/>
    <col min="13" max="13" width="4.7109375" customWidth="1"/>
    <col min="14" max="14" width="6.5703125" customWidth="1"/>
    <col min="15" max="15" width="12.28515625" style="23" bestFit="1" customWidth="1"/>
    <col min="16" max="16" width="11.140625" style="29" bestFit="1" customWidth="1"/>
    <col min="17" max="17" width="13.85546875" style="26" bestFit="1" customWidth="1"/>
    <col min="18" max="18" width="12.140625" bestFit="1" customWidth="1"/>
    <col min="19" max="19" width="11" bestFit="1" customWidth="1"/>
    <col min="20" max="20" width="13.7109375" bestFit="1" customWidth="1"/>
    <col min="21" max="21" width="11.5703125" bestFit="1" customWidth="1"/>
    <col min="22" max="22" width="10.42578125" bestFit="1" customWidth="1"/>
    <col min="23" max="23" width="13.140625" bestFit="1" customWidth="1"/>
    <col min="24" max="24" width="11.42578125" bestFit="1" customWidth="1"/>
    <col min="25" max="25" width="10.28515625" bestFit="1" customWidth="1"/>
    <col min="26" max="26" width="12.85546875" bestFit="1" customWidth="1"/>
    <col min="27" max="27" width="23.28515625" bestFit="1" customWidth="1"/>
    <col min="28" max="28" width="16.28515625" bestFit="1" customWidth="1"/>
    <col min="29" max="29" width="4.5703125" bestFit="1" customWidth="1"/>
  </cols>
  <sheetData>
    <row r="2" spans="1:29" x14ac:dyDescent="0.25">
      <c r="A2" s="2" t="s">
        <v>42</v>
      </c>
      <c r="B2" s="2" t="s">
        <v>46</v>
      </c>
      <c r="C2" s="2" t="s">
        <v>0</v>
      </c>
      <c r="D2" s="19" t="s">
        <v>1</v>
      </c>
      <c r="E2" s="2" t="s">
        <v>99</v>
      </c>
      <c r="F2" s="2" t="s">
        <v>100</v>
      </c>
      <c r="G2" s="2" t="s">
        <v>45</v>
      </c>
      <c r="H2" s="2" t="s">
        <v>4</v>
      </c>
      <c r="I2" s="19" t="s">
        <v>51</v>
      </c>
      <c r="J2" s="3" t="s">
        <v>52</v>
      </c>
      <c r="K2" s="2" t="s">
        <v>2</v>
      </c>
      <c r="L2" s="2" t="s">
        <v>101</v>
      </c>
      <c r="M2" s="2" t="s">
        <v>102</v>
      </c>
      <c r="N2" s="2" t="s">
        <v>74</v>
      </c>
      <c r="O2" s="22" t="s">
        <v>103</v>
      </c>
      <c r="P2" s="27" t="s">
        <v>104</v>
      </c>
      <c r="Q2" s="24" t="s">
        <v>105</v>
      </c>
      <c r="R2" s="5" t="s">
        <v>106</v>
      </c>
      <c r="S2" s="6" t="s">
        <v>107</v>
      </c>
      <c r="T2" s="2" t="s">
        <v>108</v>
      </c>
      <c r="U2" s="2" t="s">
        <v>109</v>
      </c>
      <c r="V2" s="2" t="s">
        <v>110</v>
      </c>
      <c r="W2" s="2" t="s">
        <v>111</v>
      </c>
      <c r="X2" s="2" t="s">
        <v>112</v>
      </c>
      <c r="Y2" s="2" t="s">
        <v>113</v>
      </c>
      <c r="Z2" s="2" t="s">
        <v>114</v>
      </c>
      <c r="AA2" s="2" t="s">
        <v>115</v>
      </c>
      <c r="AB2" s="2" t="s">
        <v>116</v>
      </c>
      <c r="AC2" s="2" t="s">
        <v>117</v>
      </c>
    </row>
    <row r="3" spans="1:29" x14ac:dyDescent="0.25">
      <c r="A3" s="9" t="s">
        <v>11</v>
      </c>
      <c r="B3" s="14" t="s">
        <v>163</v>
      </c>
      <c r="C3" s="9" t="s">
        <v>5</v>
      </c>
      <c r="D3" s="18" t="s">
        <v>6</v>
      </c>
      <c r="E3" s="9" t="s">
        <v>7</v>
      </c>
      <c r="F3" s="9" t="s">
        <v>21</v>
      </c>
      <c r="G3" s="9" t="s">
        <v>137</v>
      </c>
      <c r="H3" s="9" t="s">
        <v>154</v>
      </c>
      <c r="I3" s="18" t="s">
        <v>155</v>
      </c>
      <c r="J3" s="1">
        <v>44092</v>
      </c>
      <c r="K3" s="9" t="s">
        <v>8</v>
      </c>
      <c r="L3" s="9">
        <v>1</v>
      </c>
      <c r="M3" s="9"/>
      <c r="N3" s="9" t="s">
        <v>12</v>
      </c>
      <c r="O3" s="23">
        <v>1.58</v>
      </c>
      <c r="P3" s="28">
        <v>0</v>
      </c>
      <c r="Q3" s="25">
        <v>1.88</v>
      </c>
      <c r="R3" s="8">
        <v>0</v>
      </c>
      <c r="S3" s="8">
        <v>0</v>
      </c>
      <c r="T3" s="8">
        <v>0</v>
      </c>
      <c r="U3" s="9"/>
      <c r="V3" s="9"/>
      <c r="W3" s="9"/>
      <c r="X3" s="9"/>
      <c r="Y3" s="9"/>
      <c r="Z3" s="9"/>
      <c r="AA3" s="9" t="s">
        <v>14</v>
      </c>
      <c r="AB3" s="9" t="s">
        <v>15</v>
      </c>
      <c r="AC3" s="9"/>
    </row>
    <row r="4" spans="1:29" x14ac:dyDescent="0.25">
      <c r="A4" s="9" t="s">
        <v>11</v>
      </c>
      <c r="B4" s="14" t="s">
        <v>163</v>
      </c>
      <c r="C4" s="14" t="s">
        <v>5</v>
      </c>
      <c r="D4" s="18" t="s">
        <v>6</v>
      </c>
      <c r="E4" s="9" t="s">
        <v>25</v>
      </c>
      <c r="F4" s="9" t="s">
        <v>21</v>
      </c>
      <c r="G4" s="9" t="s">
        <v>137</v>
      </c>
      <c r="H4" s="9" t="s">
        <v>154</v>
      </c>
      <c r="I4" s="18" t="s">
        <v>155</v>
      </c>
      <c r="J4" s="1">
        <v>44092</v>
      </c>
      <c r="K4" s="9" t="s">
        <v>8</v>
      </c>
      <c r="L4" s="9">
        <v>1</v>
      </c>
      <c r="M4" s="9"/>
      <c r="N4" s="9" t="s">
        <v>12</v>
      </c>
      <c r="O4" s="23">
        <v>81.7</v>
      </c>
      <c r="P4" s="28">
        <v>3.3399999999999999E-2</v>
      </c>
      <c r="Q4" s="25">
        <v>2.42</v>
      </c>
      <c r="R4" s="8">
        <v>0</v>
      </c>
      <c r="S4" s="8">
        <v>0</v>
      </c>
      <c r="T4" s="8">
        <v>0</v>
      </c>
      <c r="U4" s="9"/>
      <c r="V4" s="9"/>
      <c r="W4" s="9"/>
      <c r="X4" s="9"/>
      <c r="Y4" s="9"/>
      <c r="Z4" s="9"/>
      <c r="AA4" s="9" t="s">
        <v>14</v>
      </c>
      <c r="AB4" s="9" t="s">
        <v>15</v>
      </c>
      <c r="AC4" s="9"/>
    </row>
    <row r="5" spans="1:29" x14ac:dyDescent="0.25">
      <c r="A5" s="9" t="s">
        <v>11</v>
      </c>
      <c r="B5" s="14" t="s">
        <v>163</v>
      </c>
      <c r="C5" s="14" t="s">
        <v>5</v>
      </c>
      <c r="D5" s="18" t="s">
        <v>6</v>
      </c>
      <c r="E5" s="9" t="s">
        <v>26</v>
      </c>
      <c r="F5" s="9" t="s">
        <v>21</v>
      </c>
      <c r="G5" s="9" t="s">
        <v>137</v>
      </c>
      <c r="H5" s="9" t="s">
        <v>154</v>
      </c>
      <c r="I5" s="18" t="s">
        <v>155</v>
      </c>
      <c r="J5" s="1">
        <v>44092</v>
      </c>
      <c r="K5" s="9" t="s">
        <v>8</v>
      </c>
      <c r="L5" s="9">
        <v>1</v>
      </c>
      <c r="M5" s="9"/>
      <c r="N5" s="9" t="s">
        <v>12</v>
      </c>
      <c r="O5" s="23">
        <v>53.7</v>
      </c>
      <c r="P5" s="28">
        <v>1.0999999999999999E-2</v>
      </c>
      <c r="Q5" s="25">
        <v>2.36</v>
      </c>
      <c r="R5" s="8">
        <v>0</v>
      </c>
      <c r="S5" s="8">
        <v>0</v>
      </c>
      <c r="T5" s="8">
        <v>0</v>
      </c>
      <c r="U5" s="9"/>
      <c r="V5" s="9"/>
      <c r="W5" s="9"/>
      <c r="X5" s="9"/>
      <c r="Y5" s="9"/>
      <c r="Z5" s="9"/>
      <c r="AA5" s="9" t="s">
        <v>14</v>
      </c>
      <c r="AB5" s="9" t="s">
        <v>15</v>
      </c>
      <c r="AC5" s="9"/>
    </row>
    <row r="6" spans="1:29" x14ac:dyDescent="0.25">
      <c r="A6" s="9" t="s">
        <v>11</v>
      </c>
      <c r="B6" s="14" t="s">
        <v>163</v>
      </c>
      <c r="C6" s="14" t="s">
        <v>5</v>
      </c>
      <c r="D6" s="18" t="s">
        <v>6</v>
      </c>
      <c r="E6" s="9" t="s">
        <v>27</v>
      </c>
      <c r="F6" s="9" t="s">
        <v>21</v>
      </c>
      <c r="G6" s="9" t="s">
        <v>137</v>
      </c>
      <c r="H6" s="9" t="s">
        <v>154</v>
      </c>
      <c r="I6" s="18" t="s">
        <v>155</v>
      </c>
      <c r="J6" s="1">
        <v>44092</v>
      </c>
      <c r="K6" s="9" t="s">
        <v>8</v>
      </c>
      <c r="L6" s="9">
        <v>1</v>
      </c>
      <c r="M6" s="9"/>
      <c r="N6" s="9" t="s">
        <v>12</v>
      </c>
      <c r="O6" s="23">
        <v>80.8</v>
      </c>
      <c r="P6" s="28">
        <v>2.4500000000000001E-2</v>
      </c>
      <c r="Q6" s="25">
        <v>2.76</v>
      </c>
      <c r="R6" s="8">
        <v>0</v>
      </c>
      <c r="S6" s="8">
        <v>0</v>
      </c>
      <c r="T6" s="8">
        <v>0</v>
      </c>
      <c r="U6" s="9"/>
      <c r="V6" s="9"/>
      <c r="W6" s="9"/>
      <c r="X6" s="9"/>
      <c r="Y6" s="9"/>
      <c r="Z6" s="9"/>
      <c r="AA6" s="9" t="s">
        <v>14</v>
      </c>
      <c r="AB6" s="9" t="s">
        <v>15</v>
      </c>
      <c r="AC6" s="9"/>
    </row>
    <row r="7" spans="1:29" x14ac:dyDescent="0.25">
      <c r="A7" s="9" t="s">
        <v>11</v>
      </c>
      <c r="B7" s="14" t="s">
        <v>163</v>
      </c>
      <c r="C7" s="14" t="s">
        <v>5</v>
      </c>
      <c r="D7" s="18" t="s">
        <v>6</v>
      </c>
      <c r="E7" s="9" t="s">
        <v>28</v>
      </c>
      <c r="F7" s="9" t="s">
        <v>21</v>
      </c>
      <c r="G7" s="9" t="s">
        <v>137</v>
      </c>
      <c r="H7" s="9" t="s">
        <v>154</v>
      </c>
      <c r="I7" s="18" t="s">
        <v>155</v>
      </c>
      <c r="J7" s="1">
        <v>44092</v>
      </c>
      <c r="K7" s="9" t="s">
        <v>8</v>
      </c>
      <c r="L7" s="9">
        <v>1</v>
      </c>
      <c r="M7" s="9"/>
      <c r="N7" s="9" t="s">
        <v>12</v>
      </c>
      <c r="O7" s="23">
        <v>9.4499999999999993</v>
      </c>
      <c r="P7" s="28">
        <v>4.2900000000000004E-3</v>
      </c>
      <c r="Q7" s="25">
        <v>3.65</v>
      </c>
      <c r="R7" s="8">
        <v>0</v>
      </c>
      <c r="S7" s="8">
        <v>0</v>
      </c>
      <c r="T7" s="8">
        <v>0</v>
      </c>
      <c r="U7" s="9"/>
      <c r="V7" s="9"/>
      <c r="W7" s="9"/>
      <c r="X7" s="9"/>
      <c r="Y7" s="9"/>
      <c r="Z7" s="9"/>
      <c r="AA7" s="9" t="s">
        <v>14</v>
      </c>
      <c r="AB7" s="9" t="s">
        <v>15</v>
      </c>
      <c r="AC7" s="9"/>
    </row>
    <row r="8" spans="1:29" x14ac:dyDescent="0.25">
      <c r="A8" s="9" t="s">
        <v>11</v>
      </c>
      <c r="B8" s="14" t="s">
        <v>163</v>
      </c>
      <c r="C8" s="14" t="s">
        <v>5</v>
      </c>
      <c r="D8" s="18" t="s">
        <v>6</v>
      </c>
      <c r="E8" s="9" t="s">
        <v>29</v>
      </c>
      <c r="F8" s="9" t="s">
        <v>21</v>
      </c>
      <c r="G8" s="9" t="s">
        <v>137</v>
      </c>
      <c r="H8" s="9" t="s">
        <v>154</v>
      </c>
      <c r="I8" s="18" t="s">
        <v>155</v>
      </c>
      <c r="J8" s="1">
        <v>44092</v>
      </c>
      <c r="K8" s="9" t="s">
        <v>8</v>
      </c>
      <c r="L8" s="9">
        <v>1</v>
      </c>
      <c r="M8" s="9"/>
      <c r="N8" s="9" t="s">
        <v>12</v>
      </c>
      <c r="O8" s="23">
        <v>18</v>
      </c>
      <c r="P8" s="28">
        <v>4.9699999999999996E-3</v>
      </c>
      <c r="Q8" s="25">
        <v>1.58</v>
      </c>
      <c r="R8" s="8">
        <v>0</v>
      </c>
      <c r="S8" s="8">
        <v>0</v>
      </c>
      <c r="T8" s="8">
        <v>0</v>
      </c>
      <c r="U8" s="9"/>
      <c r="V8" s="9"/>
      <c r="W8" s="9"/>
      <c r="X8" s="9"/>
      <c r="Y8" s="9"/>
      <c r="Z8" s="9"/>
      <c r="AA8" s="9" t="s">
        <v>14</v>
      </c>
      <c r="AB8" s="9" t="s">
        <v>15</v>
      </c>
      <c r="AC8" s="9"/>
    </row>
    <row r="9" spans="1:29" x14ac:dyDescent="0.25">
      <c r="A9" s="9" t="s">
        <v>11</v>
      </c>
      <c r="B9" s="14" t="s">
        <v>163</v>
      </c>
      <c r="C9" s="14" t="s">
        <v>5</v>
      </c>
      <c r="D9" s="18" t="s">
        <v>6</v>
      </c>
      <c r="E9" s="9" t="s">
        <v>31</v>
      </c>
      <c r="F9" s="9" t="s">
        <v>21</v>
      </c>
      <c r="G9" s="9" t="s">
        <v>137</v>
      </c>
      <c r="H9" s="9" t="s">
        <v>154</v>
      </c>
      <c r="I9" s="18" t="s">
        <v>155</v>
      </c>
      <c r="J9" s="1">
        <v>44092</v>
      </c>
      <c r="K9" s="9" t="s">
        <v>8</v>
      </c>
      <c r="L9" s="9">
        <v>1</v>
      </c>
      <c r="M9" s="9"/>
      <c r="N9" s="9" t="s">
        <v>12</v>
      </c>
      <c r="O9" s="23">
        <v>30.5</v>
      </c>
      <c r="P9" s="28">
        <v>4.0800000000000003E-3</v>
      </c>
      <c r="Q9" s="25">
        <v>0.91900000000000004</v>
      </c>
      <c r="R9" s="8">
        <v>0</v>
      </c>
      <c r="S9" s="8">
        <v>0</v>
      </c>
      <c r="T9" s="8">
        <v>0</v>
      </c>
      <c r="U9" s="9"/>
      <c r="V9" s="9"/>
      <c r="W9" s="9"/>
      <c r="X9" s="9"/>
      <c r="Y9" s="9"/>
      <c r="Z9" s="9"/>
      <c r="AA9" s="9" t="s">
        <v>14</v>
      </c>
      <c r="AB9" s="9" t="s">
        <v>15</v>
      </c>
      <c r="AC9" s="9"/>
    </row>
    <row r="10" spans="1:29" x14ac:dyDescent="0.25">
      <c r="A10" s="9" t="s">
        <v>11</v>
      </c>
      <c r="B10" s="14" t="s">
        <v>163</v>
      </c>
      <c r="C10" s="14" t="s">
        <v>5</v>
      </c>
      <c r="D10" s="18" t="s">
        <v>6</v>
      </c>
      <c r="E10" s="9" t="s">
        <v>33</v>
      </c>
      <c r="F10" s="9" t="s">
        <v>21</v>
      </c>
      <c r="G10" s="9" t="s">
        <v>137</v>
      </c>
      <c r="H10" s="9" t="s">
        <v>154</v>
      </c>
      <c r="I10" s="18" t="s">
        <v>155</v>
      </c>
      <c r="J10" s="1">
        <v>44092</v>
      </c>
      <c r="K10" s="9" t="s">
        <v>8</v>
      </c>
      <c r="L10" s="9">
        <v>1</v>
      </c>
      <c r="M10" s="9"/>
      <c r="N10" s="9" t="s">
        <v>12</v>
      </c>
      <c r="O10" s="23">
        <v>88.2</v>
      </c>
      <c r="P10" s="28">
        <v>1.95E-2</v>
      </c>
      <c r="Q10" s="25">
        <v>1.42</v>
      </c>
      <c r="R10" s="8">
        <v>0</v>
      </c>
      <c r="S10" s="8">
        <v>0</v>
      </c>
      <c r="T10" s="8">
        <v>0</v>
      </c>
      <c r="U10" s="9"/>
      <c r="V10" s="9"/>
      <c r="W10" s="9"/>
      <c r="X10" s="9"/>
      <c r="Y10" s="9"/>
      <c r="Z10" s="9"/>
      <c r="AA10" s="9" t="s">
        <v>14</v>
      </c>
      <c r="AB10" s="9" t="s">
        <v>15</v>
      </c>
      <c r="AC10" s="9"/>
    </row>
    <row r="11" spans="1:29" x14ac:dyDescent="0.25">
      <c r="A11" s="9" t="s">
        <v>11</v>
      </c>
      <c r="B11" s="14" t="s">
        <v>163</v>
      </c>
      <c r="C11" s="14" t="s">
        <v>5</v>
      </c>
      <c r="D11" s="18" t="s">
        <v>6</v>
      </c>
      <c r="E11" s="9" t="s">
        <v>34</v>
      </c>
      <c r="F11" s="9" t="s">
        <v>21</v>
      </c>
      <c r="G11" s="9" t="s">
        <v>137</v>
      </c>
      <c r="H11" s="9" t="s">
        <v>154</v>
      </c>
      <c r="I11" s="18" t="s">
        <v>155</v>
      </c>
      <c r="J11" s="1">
        <v>44092</v>
      </c>
      <c r="K11" s="9" t="s">
        <v>8</v>
      </c>
      <c r="L11" s="9">
        <v>1</v>
      </c>
      <c r="M11" s="9"/>
      <c r="N11" s="9" t="s">
        <v>12</v>
      </c>
      <c r="O11" s="23">
        <v>85.6</v>
      </c>
      <c r="P11" s="28">
        <v>3.9600000000000003E-2</v>
      </c>
      <c r="Q11" s="25">
        <v>1.86</v>
      </c>
      <c r="R11" s="8">
        <v>0</v>
      </c>
      <c r="S11" s="8">
        <v>0</v>
      </c>
      <c r="T11" s="8">
        <v>0</v>
      </c>
      <c r="U11" s="9"/>
      <c r="V11" s="9"/>
      <c r="W11" s="9"/>
      <c r="X11" s="9"/>
      <c r="Y11" s="9"/>
      <c r="Z11" s="9"/>
      <c r="AA11" s="9" t="s">
        <v>14</v>
      </c>
      <c r="AB11" s="9" t="s">
        <v>15</v>
      </c>
      <c r="AC11" s="9"/>
    </row>
    <row r="12" spans="1:29" x14ac:dyDescent="0.25">
      <c r="A12" s="9" t="s">
        <v>11</v>
      </c>
      <c r="B12" s="14" t="s">
        <v>163</v>
      </c>
      <c r="C12" s="14" t="s">
        <v>5</v>
      </c>
      <c r="D12" s="18" t="s">
        <v>6</v>
      </c>
      <c r="E12" s="9" t="s">
        <v>35</v>
      </c>
      <c r="F12" s="9" t="s">
        <v>21</v>
      </c>
      <c r="G12" s="9" t="s">
        <v>137</v>
      </c>
      <c r="H12" s="9" t="s">
        <v>154</v>
      </c>
      <c r="I12" s="18" t="s">
        <v>155</v>
      </c>
      <c r="J12" s="1">
        <v>44092</v>
      </c>
      <c r="K12" s="9" t="s">
        <v>8</v>
      </c>
      <c r="L12" s="9">
        <v>1</v>
      </c>
      <c r="M12" s="9"/>
      <c r="N12" s="9" t="s">
        <v>12</v>
      </c>
      <c r="O12" s="23">
        <v>118</v>
      </c>
      <c r="P12" s="28">
        <v>5.3400000000000003E-2</v>
      </c>
      <c r="Q12" s="25">
        <v>1.56</v>
      </c>
      <c r="R12" s="8">
        <v>0</v>
      </c>
      <c r="S12" s="8">
        <v>0</v>
      </c>
      <c r="T12" s="8">
        <v>0</v>
      </c>
      <c r="U12" s="9"/>
      <c r="V12" s="9"/>
      <c r="W12" s="9"/>
      <c r="X12" s="9"/>
      <c r="Y12" s="9"/>
      <c r="Z12" s="9"/>
      <c r="AA12" s="9" t="s">
        <v>14</v>
      </c>
      <c r="AB12" s="9" t="s">
        <v>15</v>
      </c>
      <c r="AC12" s="9"/>
    </row>
    <row r="13" spans="1:29" x14ac:dyDescent="0.25">
      <c r="A13" s="9" t="s">
        <v>11</v>
      </c>
      <c r="B13" s="14" t="s">
        <v>163</v>
      </c>
      <c r="C13" s="14" t="s">
        <v>5</v>
      </c>
      <c r="D13" s="18" t="s">
        <v>6</v>
      </c>
      <c r="E13" s="9" t="s">
        <v>36</v>
      </c>
      <c r="F13" s="9" t="s">
        <v>21</v>
      </c>
      <c r="G13" s="9" t="s">
        <v>137</v>
      </c>
      <c r="H13" s="9" t="s">
        <v>154</v>
      </c>
      <c r="I13" s="18" t="s">
        <v>155</v>
      </c>
      <c r="J13" s="1">
        <v>44092</v>
      </c>
      <c r="K13" s="9" t="s">
        <v>8</v>
      </c>
      <c r="L13" s="9">
        <v>1</v>
      </c>
      <c r="M13" s="9"/>
      <c r="N13" s="9" t="s">
        <v>12</v>
      </c>
      <c r="O13" s="23">
        <v>103</v>
      </c>
      <c r="P13" s="28">
        <v>7.1599999999999997E-2</v>
      </c>
      <c r="Q13" s="25">
        <v>3.37</v>
      </c>
      <c r="R13" s="8">
        <v>0</v>
      </c>
      <c r="S13" s="8">
        <v>0</v>
      </c>
      <c r="T13" s="8">
        <v>0</v>
      </c>
      <c r="U13" s="9"/>
      <c r="V13" s="9"/>
      <c r="W13" s="9"/>
      <c r="X13" s="9"/>
      <c r="Y13" s="9"/>
      <c r="Z13" s="9"/>
      <c r="AA13" s="9" t="s">
        <v>14</v>
      </c>
      <c r="AB13" s="9" t="s">
        <v>15</v>
      </c>
      <c r="AC13" s="9"/>
    </row>
    <row r="14" spans="1:29" x14ac:dyDescent="0.25">
      <c r="A14" s="9" t="s">
        <v>11</v>
      </c>
      <c r="B14" s="14" t="s">
        <v>163</v>
      </c>
      <c r="C14" s="14" t="s">
        <v>5</v>
      </c>
      <c r="D14" s="18" t="s">
        <v>6</v>
      </c>
      <c r="E14" s="9" t="s">
        <v>37</v>
      </c>
      <c r="F14" s="9" t="s">
        <v>21</v>
      </c>
      <c r="G14" s="9" t="s">
        <v>137</v>
      </c>
      <c r="H14" s="9" t="s">
        <v>154</v>
      </c>
      <c r="I14" s="18" t="s">
        <v>155</v>
      </c>
      <c r="J14" s="1">
        <v>44092</v>
      </c>
      <c r="K14" s="9" t="s">
        <v>8</v>
      </c>
      <c r="L14" s="9">
        <v>1</v>
      </c>
      <c r="M14" s="9"/>
      <c r="N14" s="9" t="s">
        <v>12</v>
      </c>
      <c r="O14" s="23">
        <v>106</v>
      </c>
      <c r="P14" s="28">
        <v>5.2600000000000001E-2</v>
      </c>
      <c r="Q14" s="25">
        <v>2.35</v>
      </c>
      <c r="R14" s="8">
        <v>0</v>
      </c>
      <c r="S14" s="8">
        <v>0</v>
      </c>
      <c r="T14" s="8">
        <v>0</v>
      </c>
      <c r="U14" s="9"/>
      <c r="V14" s="9"/>
      <c r="W14" s="9"/>
      <c r="X14" s="9"/>
      <c r="Y14" s="9"/>
      <c r="Z14" s="9"/>
      <c r="AA14" s="9" t="s">
        <v>14</v>
      </c>
      <c r="AB14" s="9" t="s">
        <v>15</v>
      </c>
      <c r="AC14" s="9"/>
    </row>
    <row r="15" spans="1:29" x14ac:dyDescent="0.25">
      <c r="A15" s="9" t="s">
        <v>11</v>
      </c>
      <c r="B15" s="14" t="s">
        <v>163</v>
      </c>
      <c r="C15" s="14" t="s">
        <v>5</v>
      </c>
      <c r="D15" s="18" t="s">
        <v>6</v>
      </c>
      <c r="E15" s="9" t="s">
        <v>38</v>
      </c>
      <c r="F15" s="9" t="s">
        <v>21</v>
      </c>
      <c r="G15" s="9" t="s">
        <v>137</v>
      </c>
      <c r="H15" s="9" t="s">
        <v>154</v>
      </c>
      <c r="I15" s="18" t="s">
        <v>155</v>
      </c>
      <c r="J15" s="1">
        <v>44092</v>
      </c>
      <c r="K15" s="9" t="s">
        <v>8</v>
      </c>
      <c r="L15" s="9">
        <v>1</v>
      </c>
      <c r="M15" s="9"/>
      <c r="N15" s="9" t="s">
        <v>12</v>
      </c>
      <c r="O15" s="23">
        <v>102</v>
      </c>
      <c r="P15" s="28">
        <v>4.9700000000000001E-2</v>
      </c>
      <c r="Q15" s="25">
        <v>2.5499999999999998</v>
      </c>
      <c r="R15" s="8">
        <v>0</v>
      </c>
      <c r="S15" s="8">
        <v>0</v>
      </c>
      <c r="T15" s="8">
        <v>0</v>
      </c>
      <c r="U15" s="9"/>
      <c r="V15" s="9"/>
      <c r="W15" s="9"/>
      <c r="X15" s="9"/>
      <c r="Y15" s="9"/>
      <c r="Z15" s="9"/>
      <c r="AA15" s="9" t="s">
        <v>14</v>
      </c>
      <c r="AB15" s="9" t="s">
        <v>15</v>
      </c>
      <c r="AC15" s="9"/>
    </row>
    <row r="16" spans="1:29" x14ac:dyDescent="0.25">
      <c r="A16" s="9" t="s">
        <v>11</v>
      </c>
      <c r="B16" s="14" t="s">
        <v>163</v>
      </c>
      <c r="C16" s="14" t="s">
        <v>5</v>
      </c>
      <c r="D16" s="18" t="s">
        <v>6</v>
      </c>
      <c r="E16" s="9" t="s">
        <v>39</v>
      </c>
      <c r="F16" s="9" t="s">
        <v>21</v>
      </c>
      <c r="G16" s="9" t="s">
        <v>137</v>
      </c>
      <c r="H16" s="9" t="s">
        <v>154</v>
      </c>
      <c r="I16" s="18" t="s">
        <v>990</v>
      </c>
      <c r="J16" s="1">
        <v>44092</v>
      </c>
      <c r="K16" s="9" t="s">
        <v>8</v>
      </c>
      <c r="L16" s="9">
        <v>1</v>
      </c>
      <c r="M16" s="9"/>
      <c r="N16" s="9" t="s">
        <v>12</v>
      </c>
      <c r="O16" s="23">
        <v>72.8</v>
      </c>
      <c r="P16" s="28">
        <v>6.9400000000000003E-2</v>
      </c>
      <c r="Q16" s="25">
        <v>3.69</v>
      </c>
      <c r="R16" s="8">
        <v>0</v>
      </c>
      <c r="S16" s="8">
        <v>0</v>
      </c>
      <c r="T16" s="8">
        <v>0</v>
      </c>
      <c r="U16" s="9"/>
      <c r="V16" s="9"/>
      <c r="W16" s="9"/>
      <c r="X16" s="9"/>
      <c r="Y16" s="9"/>
      <c r="Z16" s="9"/>
      <c r="AA16" s="9" t="s">
        <v>14</v>
      </c>
      <c r="AB16" s="9" t="s">
        <v>15</v>
      </c>
      <c r="AC16" s="9"/>
    </row>
    <row r="17" spans="1:28" x14ac:dyDescent="0.25">
      <c r="A17" s="9" t="s">
        <v>11</v>
      </c>
      <c r="B17" s="14" t="s">
        <v>163</v>
      </c>
      <c r="C17" s="14" t="s">
        <v>5</v>
      </c>
      <c r="D17" s="18" t="s">
        <v>6</v>
      </c>
      <c r="E17" s="9" t="s">
        <v>40</v>
      </c>
      <c r="F17" s="9" t="s">
        <v>21</v>
      </c>
      <c r="G17" s="9" t="s">
        <v>137</v>
      </c>
      <c r="H17" s="9" t="s">
        <v>154</v>
      </c>
      <c r="I17" s="18" t="s">
        <v>155</v>
      </c>
      <c r="J17" s="1">
        <v>44092</v>
      </c>
      <c r="K17" s="9" t="s">
        <v>8</v>
      </c>
      <c r="L17" s="9">
        <v>1</v>
      </c>
      <c r="M17" s="9"/>
      <c r="N17" s="9" t="s">
        <v>12</v>
      </c>
      <c r="O17" s="23">
        <v>157</v>
      </c>
      <c r="P17" s="28">
        <v>5.8099999999999999E-2</v>
      </c>
      <c r="Q17" s="25">
        <v>0.97299999999999998</v>
      </c>
      <c r="R17" s="8">
        <v>0</v>
      </c>
      <c r="S17" s="8">
        <v>0</v>
      </c>
      <c r="T17" s="8">
        <v>0</v>
      </c>
      <c r="U17" s="9"/>
      <c r="V17" s="9"/>
      <c r="W17" s="9"/>
      <c r="X17" s="9"/>
      <c r="Y17" s="9"/>
      <c r="Z17" s="9"/>
      <c r="AA17" s="9" t="s">
        <v>14</v>
      </c>
      <c r="AB17" s="9" t="s">
        <v>15</v>
      </c>
    </row>
    <row r="18" spans="1:28" x14ac:dyDescent="0.25">
      <c r="A18" s="9" t="s">
        <v>11</v>
      </c>
      <c r="B18" s="14" t="s">
        <v>163</v>
      </c>
      <c r="C18" s="14" t="s">
        <v>5</v>
      </c>
      <c r="D18" s="18" t="s">
        <v>6</v>
      </c>
      <c r="E18" s="9" t="s">
        <v>41</v>
      </c>
      <c r="F18" s="9" t="s">
        <v>21</v>
      </c>
      <c r="G18" s="9" t="s">
        <v>137</v>
      </c>
      <c r="H18" s="9" t="s">
        <v>154</v>
      </c>
      <c r="I18" s="18" t="s">
        <v>155</v>
      </c>
      <c r="J18" s="1">
        <v>44092</v>
      </c>
      <c r="K18" s="9" t="s">
        <v>8</v>
      </c>
      <c r="L18" s="9">
        <v>1</v>
      </c>
      <c r="M18" s="9"/>
      <c r="N18" s="9" t="s">
        <v>12</v>
      </c>
      <c r="O18" s="23">
        <v>90.4</v>
      </c>
      <c r="P18" s="28">
        <v>2.5399999999999999E-2</v>
      </c>
      <c r="Q18" s="25">
        <v>3.61</v>
      </c>
      <c r="R18" s="8">
        <v>0</v>
      </c>
      <c r="S18" s="8">
        <v>0</v>
      </c>
      <c r="T18" s="8">
        <v>0</v>
      </c>
      <c r="U18" s="9"/>
      <c r="V18" s="9"/>
      <c r="W18" s="9"/>
      <c r="X18" s="9"/>
      <c r="Y18" s="9"/>
      <c r="Z18" s="9"/>
      <c r="AA18" s="9" t="s">
        <v>14</v>
      </c>
      <c r="AB18" s="9" t="s">
        <v>15</v>
      </c>
    </row>
    <row r="19" spans="1:28" x14ac:dyDescent="0.25">
      <c r="A19" s="9" t="s">
        <v>11</v>
      </c>
      <c r="B19" s="20" t="s">
        <v>162</v>
      </c>
      <c r="C19" s="14" t="s">
        <v>5</v>
      </c>
      <c r="D19" s="18" t="s">
        <v>6</v>
      </c>
      <c r="E19" s="9" t="s">
        <v>7</v>
      </c>
      <c r="F19" s="9" t="s">
        <v>21</v>
      </c>
      <c r="G19" s="9" t="s">
        <v>137</v>
      </c>
      <c r="H19" s="9" t="s">
        <v>154</v>
      </c>
      <c r="I19" s="18" t="s">
        <v>155</v>
      </c>
      <c r="J19" s="1">
        <v>44092</v>
      </c>
      <c r="K19" s="9" t="s">
        <v>8</v>
      </c>
      <c r="L19" s="9">
        <v>1</v>
      </c>
      <c r="M19" s="9"/>
      <c r="N19" s="9" t="s">
        <v>12</v>
      </c>
      <c r="O19" s="23">
        <v>3.47</v>
      </c>
      <c r="P19" s="28">
        <v>0</v>
      </c>
      <c r="Q19" s="25">
        <v>4.12</v>
      </c>
      <c r="R19" s="8">
        <v>0</v>
      </c>
      <c r="S19" s="8">
        <v>0</v>
      </c>
      <c r="T19" s="8">
        <v>0</v>
      </c>
      <c r="U19" s="9"/>
      <c r="V19" s="9"/>
      <c r="W19" s="9"/>
      <c r="X19" s="9"/>
      <c r="Y19" s="9"/>
      <c r="Z19" s="9"/>
      <c r="AA19" s="9" t="s">
        <v>14</v>
      </c>
      <c r="AB19" s="9" t="s">
        <v>15</v>
      </c>
    </row>
    <row r="20" spans="1:28" x14ac:dyDescent="0.25">
      <c r="A20" s="9" t="s">
        <v>11</v>
      </c>
      <c r="B20" s="14" t="s">
        <v>162</v>
      </c>
      <c r="C20" s="14" t="s">
        <v>5</v>
      </c>
      <c r="D20" s="18" t="s">
        <v>6</v>
      </c>
      <c r="E20" s="9" t="s">
        <v>25</v>
      </c>
      <c r="F20" s="9" t="s">
        <v>21</v>
      </c>
      <c r="G20" s="9" t="s">
        <v>137</v>
      </c>
      <c r="H20" s="9" t="s">
        <v>154</v>
      </c>
      <c r="I20" s="18" t="s">
        <v>155</v>
      </c>
      <c r="J20" s="1">
        <v>44092</v>
      </c>
      <c r="K20" s="9" t="s">
        <v>8</v>
      </c>
      <c r="L20" s="9">
        <v>1</v>
      </c>
      <c r="M20" s="9"/>
      <c r="N20" s="9" t="s">
        <v>12</v>
      </c>
      <c r="O20" s="23">
        <v>139</v>
      </c>
      <c r="P20" s="28">
        <v>7.3599999999999999E-2</v>
      </c>
      <c r="Q20" s="25">
        <v>5.32</v>
      </c>
      <c r="R20" s="8">
        <v>0</v>
      </c>
      <c r="S20" s="8">
        <v>0</v>
      </c>
      <c r="T20" s="8">
        <v>0</v>
      </c>
      <c r="U20" s="9"/>
      <c r="V20" s="9"/>
      <c r="W20" s="9"/>
      <c r="X20" s="9"/>
      <c r="Y20" s="9"/>
      <c r="Z20" s="9"/>
      <c r="AA20" s="9" t="s">
        <v>14</v>
      </c>
      <c r="AB20" s="9" t="s">
        <v>15</v>
      </c>
    </row>
    <row r="21" spans="1:28" x14ac:dyDescent="0.25">
      <c r="A21" s="9" t="s">
        <v>11</v>
      </c>
      <c r="B21" s="14" t="s">
        <v>162</v>
      </c>
      <c r="C21" s="14" t="s">
        <v>5</v>
      </c>
      <c r="D21" s="18" t="s">
        <v>6</v>
      </c>
      <c r="E21" s="9" t="s">
        <v>26</v>
      </c>
      <c r="F21" s="9" t="s">
        <v>21</v>
      </c>
      <c r="G21" s="9" t="s">
        <v>137</v>
      </c>
      <c r="H21" s="9" t="s">
        <v>154</v>
      </c>
      <c r="I21" s="18" t="s">
        <v>155</v>
      </c>
      <c r="J21" s="1">
        <v>44092</v>
      </c>
      <c r="K21" s="9" t="s">
        <v>8</v>
      </c>
      <c r="L21" s="9">
        <v>1</v>
      </c>
      <c r="M21" s="9"/>
      <c r="N21" s="9" t="s">
        <v>12</v>
      </c>
      <c r="O21" s="23">
        <v>88.2</v>
      </c>
      <c r="P21" s="28">
        <v>2.2599999999999999E-2</v>
      </c>
      <c r="Q21" s="25">
        <v>5.14</v>
      </c>
      <c r="R21" s="8">
        <v>0</v>
      </c>
      <c r="S21" s="8">
        <v>0</v>
      </c>
      <c r="T21" s="8">
        <v>0</v>
      </c>
      <c r="U21" s="9"/>
      <c r="V21" s="9"/>
      <c r="W21" s="9"/>
      <c r="X21" s="9"/>
      <c r="Y21" s="9"/>
      <c r="Z21" s="9"/>
      <c r="AA21" s="9" t="s">
        <v>14</v>
      </c>
      <c r="AB21" s="9" t="s">
        <v>15</v>
      </c>
    </row>
    <row r="22" spans="1:28" x14ac:dyDescent="0.25">
      <c r="A22" s="9" t="s">
        <v>11</v>
      </c>
      <c r="B22" s="14" t="s">
        <v>162</v>
      </c>
      <c r="C22" s="14" t="s">
        <v>5</v>
      </c>
      <c r="D22" s="18" t="s">
        <v>6</v>
      </c>
      <c r="E22" s="9" t="s">
        <v>27</v>
      </c>
      <c r="F22" s="9" t="s">
        <v>21</v>
      </c>
      <c r="G22" s="9" t="s">
        <v>137</v>
      </c>
      <c r="H22" s="9" t="s">
        <v>154</v>
      </c>
      <c r="I22" s="18" t="s">
        <v>155</v>
      </c>
      <c r="J22" s="1">
        <v>44092</v>
      </c>
      <c r="K22" s="9" t="s">
        <v>8</v>
      </c>
      <c r="L22" s="9">
        <v>1</v>
      </c>
      <c r="M22" s="9"/>
      <c r="N22" s="9" t="s">
        <v>12</v>
      </c>
      <c r="O22" s="23">
        <v>127</v>
      </c>
      <c r="P22" s="28">
        <v>5.2999999999999999E-2</v>
      </c>
      <c r="Q22" s="25">
        <v>6.08</v>
      </c>
      <c r="R22" s="8">
        <v>0</v>
      </c>
      <c r="S22" s="8">
        <v>0</v>
      </c>
      <c r="T22" s="8">
        <v>0</v>
      </c>
      <c r="U22" s="9"/>
      <c r="V22" s="9"/>
      <c r="W22" s="9"/>
      <c r="X22" s="9"/>
      <c r="Y22" s="9"/>
      <c r="Z22" s="9"/>
      <c r="AA22" s="9" t="s">
        <v>14</v>
      </c>
      <c r="AB22" s="9" t="s">
        <v>15</v>
      </c>
    </row>
    <row r="23" spans="1:28" x14ac:dyDescent="0.25">
      <c r="A23" s="9" t="s">
        <v>11</v>
      </c>
      <c r="B23" s="14" t="s">
        <v>162</v>
      </c>
      <c r="C23" s="14" t="s">
        <v>5</v>
      </c>
      <c r="D23" s="18" t="s">
        <v>6</v>
      </c>
      <c r="E23" s="9" t="s">
        <v>28</v>
      </c>
      <c r="F23" s="9" t="s">
        <v>21</v>
      </c>
      <c r="G23" s="9" t="s">
        <v>137</v>
      </c>
      <c r="H23" s="9" t="s">
        <v>154</v>
      </c>
      <c r="I23" s="18" t="s">
        <v>155</v>
      </c>
      <c r="J23" s="1">
        <v>44092</v>
      </c>
      <c r="K23" s="9" t="s">
        <v>8</v>
      </c>
      <c r="L23" s="9">
        <v>1</v>
      </c>
      <c r="M23" s="9"/>
      <c r="N23" s="9" t="s">
        <v>12</v>
      </c>
      <c r="O23" s="23">
        <v>17.399999999999999</v>
      </c>
      <c r="P23" s="28">
        <v>6.9300000000000004E-3</v>
      </c>
      <c r="Q23" s="25">
        <v>7.98</v>
      </c>
      <c r="R23" s="8">
        <v>0</v>
      </c>
      <c r="S23" s="8">
        <v>0</v>
      </c>
      <c r="T23" s="8">
        <v>0</v>
      </c>
      <c r="U23" s="9"/>
      <c r="V23" s="9"/>
      <c r="W23" s="9"/>
      <c r="X23" s="9"/>
      <c r="Y23" s="9"/>
      <c r="Z23" s="9"/>
      <c r="AA23" s="9" t="s">
        <v>14</v>
      </c>
      <c r="AB23" s="9" t="s">
        <v>15</v>
      </c>
    </row>
    <row r="24" spans="1:28" x14ac:dyDescent="0.25">
      <c r="A24" s="9" t="s">
        <v>11</v>
      </c>
      <c r="B24" s="14" t="s">
        <v>162</v>
      </c>
      <c r="C24" s="14" t="s">
        <v>5</v>
      </c>
      <c r="D24" s="18" t="s">
        <v>6</v>
      </c>
      <c r="E24" s="9" t="s">
        <v>29</v>
      </c>
      <c r="F24" s="9" t="s">
        <v>21</v>
      </c>
      <c r="G24" s="9" t="s">
        <v>137</v>
      </c>
      <c r="H24" s="9" t="s">
        <v>154</v>
      </c>
      <c r="I24" s="18" t="s">
        <v>155</v>
      </c>
      <c r="J24" s="1">
        <v>44092</v>
      </c>
      <c r="K24" s="9" t="s">
        <v>8</v>
      </c>
      <c r="L24" s="9">
        <v>1</v>
      </c>
      <c r="M24" s="9"/>
      <c r="N24" s="9" t="s">
        <v>12</v>
      </c>
      <c r="O24" s="23">
        <v>25.9</v>
      </c>
      <c r="P24" s="28">
        <v>1.0699999999999999E-2</v>
      </c>
      <c r="Q24" s="25">
        <v>3.45</v>
      </c>
      <c r="R24" s="8">
        <v>0</v>
      </c>
      <c r="S24" s="8">
        <v>0</v>
      </c>
      <c r="T24" s="8">
        <v>0</v>
      </c>
      <c r="U24" s="9"/>
      <c r="V24" s="9"/>
      <c r="W24" s="9"/>
      <c r="X24" s="9"/>
      <c r="Y24" s="9"/>
      <c r="Z24" s="9"/>
      <c r="AA24" s="9" t="s">
        <v>14</v>
      </c>
      <c r="AB24" s="9" t="s">
        <v>15</v>
      </c>
    </row>
    <row r="25" spans="1:28" x14ac:dyDescent="0.25">
      <c r="A25" s="9" t="s">
        <v>11</v>
      </c>
      <c r="B25" s="14" t="s">
        <v>162</v>
      </c>
      <c r="C25" s="14" t="s">
        <v>5</v>
      </c>
      <c r="D25" s="18" t="s">
        <v>6</v>
      </c>
      <c r="E25" s="9" t="s">
        <v>31</v>
      </c>
      <c r="F25" s="9" t="s">
        <v>21</v>
      </c>
      <c r="G25" s="9" t="s">
        <v>137</v>
      </c>
      <c r="H25" s="9" t="s">
        <v>154</v>
      </c>
      <c r="I25" s="18" t="s">
        <v>155</v>
      </c>
      <c r="J25" s="1">
        <v>44092</v>
      </c>
      <c r="K25" s="9" t="s">
        <v>8</v>
      </c>
      <c r="L25" s="9">
        <v>1</v>
      </c>
      <c r="M25" s="9"/>
      <c r="N25" s="9" t="s">
        <v>12</v>
      </c>
      <c r="O25" s="23">
        <v>43</v>
      </c>
      <c r="P25" s="28">
        <v>8.6199999999999992E-3</v>
      </c>
      <c r="Q25" s="25">
        <v>2</v>
      </c>
      <c r="R25" s="8">
        <v>0</v>
      </c>
      <c r="S25" s="8">
        <v>0</v>
      </c>
      <c r="T25" s="8">
        <v>0</v>
      </c>
      <c r="U25" s="9"/>
      <c r="V25" s="9"/>
      <c r="W25" s="9"/>
      <c r="X25" s="9"/>
      <c r="Y25" s="9"/>
      <c r="Z25" s="9"/>
      <c r="AA25" s="9" t="s">
        <v>14</v>
      </c>
      <c r="AB25" s="9" t="s">
        <v>15</v>
      </c>
    </row>
    <row r="26" spans="1:28" x14ac:dyDescent="0.25">
      <c r="A26" s="9" t="s">
        <v>11</v>
      </c>
      <c r="B26" s="14" t="s">
        <v>162</v>
      </c>
      <c r="C26" s="14" t="s">
        <v>5</v>
      </c>
      <c r="D26" s="18" t="s">
        <v>6</v>
      </c>
      <c r="E26" s="9" t="s">
        <v>33</v>
      </c>
      <c r="F26" s="9" t="s">
        <v>21</v>
      </c>
      <c r="G26" s="9" t="s">
        <v>137</v>
      </c>
      <c r="H26" s="9" t="s">
        <v>154</v>
      </c>
      <c r="I26" s="18" t="s">
        <v>155</v>
      </c>
      <c r="J26" s="1">
        <v>44092</v>
      </c>
      <c r="K26" s="9" t="s">
        <v>8</v>
      </c>
      <c r="L26" s="9">
        <v>1</v>
      </c>
      <c r="M26" s="9"/>
      <c r="N26" s="9" t="s">
        <v>12</v>
      </c>
      <c r="O26" s="23">
        <v>135</v>
      </c>
      <c r="P26" s="28">
        <v>4.24E-2</v>
      </c>
      <c r="Q26" s="25">
        <v>3.1</v>
      </c>
      <c r="R26" s="8">
        <v>0</v>
      </c>
      <c r="S26" s="8">
        <v>0</v>
      </c>
      <c r="T26" s="8">
        <v>0</v>
      </c>
      <c r="U26" s="9"/>
      <c r="V26" s="9"/>
      <c r="W26" s="9"/>
      <c r="X26" s="9"/>
      <c r="Y26" s="9"/>
      <c r="Z26" s="9"/>
      <c r="AA26" s="9" t="s">
        <v>14</v>
      </c>
      <c r="AB26" s="9" t="s">
        <v>15</v>
      </c>
    </row>
    <row r="27" spans="1:28" x14ac:dyDescent="0.25">
      <c r="A27" s="9" t="s">
        <v>11</v>
      </c>
      <c r="B27" s="14" t="s">
        <v>162</v>
      </c>
      <c r="C27" s="14" t="s">
        <v>5</v>
      </c>
      <c r="D27" s="18" t="s">
        <v>6</v>
      </c>
      <c r="E27" s="9" t="s">
        <v>34</v>
      </c>
      <c r="F27" s="9" t="s">
        <v>21</v>
      </c>
      <c r="G27" s="9" t="s">
        <v>137</v>
      </c>
      <c r="H27" s="9" t="s">
        <v>154</v>
      </c>
      <c r="I27" s="18" t="s">
        <v>155</v>
      </c>
      <c r="J27" s="1">
        <v>44092</v>
      </c>
      <c r="K27" s="9" t="s">
        <v>8</v>
      </c>
      <c r="L27" s="9">
        <v>1</v>
      </c>
      <c r="M27" s="9"/>
      <c r="N27" s="9" t="s">
        <v>12</v>
      </c>
      <c r="O27" s="23">
        <v>139</v>
      </c>
      <c r="P27" s="28">
        <v>8.3900000000000002E-2</v>
      </c>
      <c r="Q27" s="25">
        <v>4.08</v>
      </c>
      <c r="R27" s="8">
        <v>0</v>
      </c>
      <c r="S27" s="8">
        <v>0</v>
      </c>
      <c r="T27" s="8">
        <v>0</v>
      </c>
      <c r="U27" s="9"/>
      <c r="V27" s="9"/>
      <c r="W27" s="9"/>
      <c r="X27" s="9"/>
      <c r="Y27" s="9"/>
      <c r="Z27" s="9"/>
      <c r="AA27" s="9" t="s">
        <v>14</v>
      </c>
      <c r="AB27" s="9" t="s">
        <v>15</v>
      </c>
    </row>
    <row r="28" spans="1:28" x14ac:dyDescent="0.25">
      <c r="A28" s="9" t="s">
        <v>11</v>
      </c>
      <c r="B28" s="14" t="s">
        <v>162</v>
      </c>
      <c r="C28" s="14" t="s">
        <v>5</v>
      </c>
      <c r="D28" s="18" t="s">
        <v>6</v>
      </c>
      <c r="E28" s="9" t="s">
        <v>35</v>
      </c>
      <c r="F28" s="9" t="s">
        <v>21</v>
      </c>
      <c r="G28" s="9" t="s">
        <v>137</v>
      </c>
      <c r="H28" s="9" t="s">
        <v>154</v>
      </c>
      <c r="I28" s="18" t="s">
        <v>155</v>
      </c>
      <c r="J28" s="1">
        <v>44092</v>
      </c>
      <c r="K28" s="9" t="s">
        <v>8</v>
      </c>
      <c r="L28" s="9">
        <v>1</v>
      </c>
      <c r="M28" s="9"/>
      <c r="N28" s="9" t="s">
        <v>12</v>
      </c>
      <c r="O28" s="23">
        <v>196</v>
      </c>
      <c r="P28" s="28">
        <v>0.115</v>
      </c>
      <c r="Q28" s="25">
        <v>3.39</v>
      </c>
      <c r="R28" s="8">
        <v>0</v>
      </c>
      <c r="S28" s="8">
        <v>0</v>
      </c>
      <c r="T28" s="8">
        <v>0</v>
      </c>
      <c r="U28" s="9"/>
      <c r="V28" s="9"/>
      <c r="W28" s="9"/>
      <c r="X28" s="9"/>
      <c r="Y28" s="9"/>
      <c r="Z28" s="9"/>
      <c r="AA28" s="9" t="s">
        <v>14</v>
      </c>
      <c r="AB28" s="9" t="s">
        <v>15</v>
      </c>
    </row>
    <row r="29" spans="1:28" x14ac:dyDescent="0.25">
      <c r="A29" s="9" t="s">
        <v>11</v>
      </c>
      <c r="B29" s="14" t="s">
        <v>162</v>
      </c>
      <c r="C29" s="14" t="s">
        <v>5</v>
      </c>
      <c r="D29" s="18" t="s">
        <v>6</v>
      </c>
      <c r="E29" s="9" t="s">
        <v>36</v>
      </c>
      <c r="F29" s="9" t="s">
        <v>21</v>
      </c>
      <c r="G29" s="9" t="s">
        <v>137</v>
      </c>
      <c r="H29" s="9" t="s">
        <v>154</v>
      </c>
      <c r="I29" s="18" t="s">
        <v>155</v>
      </c>
      <c r="J29" s="1">
        <v>44092</v>
      </c>
      <c r="K29" s="9" t="s">
        <v>8</v>
      </c>
      <c r="L29" s="9">
        <v>1</v>
      </c>
      <c r="M29" s="9"/>
      <c r="N29" s="9" t="s">
        <v>12</v>
      </c>
      <c r="O29" s="23">
        <v>189</v>
      </c>
      <c r="P29" s="28">
        <v>0.14499999999999999</v>
      </c>
      <c r="Q29" s="25">
        <v>7.44</v>
      </c>
      <c r="R29" s="8">
        <v>0</v>
      </c>
      <c r="S29" s="8">
        <v>0</v>
      </c>
      <c r="T29" s="8">
        <v>0</v>
      </c>
      <c r="U29" s="9"/>
      <c r="V29" s="9"/>
      <c r="W29" s="9"/>
      <c r="X29" s="9"/>
      <c r="Y29" s="9"/>
      <c r="Z29" s="9"/>
      <c r="AA29" s="9" t="s">
        <v>14</v>
      </c>
      <c r="AB29" s="9" t="s">
        <v>15</v>
      </c>
    </row>
    <row r="30" spans="1:28" x14ac:dyDescent="0.25">
      <c r="A30" s="9" t="s">
        <v>11</v>
      </c>
      <c r="B30" s="14" t="s">
        <v>162</v>
      </c>
      <c r="C30" s="14" t="s">
        <v>5</v>
      </c>
      <c r="D30" s="18" t="s">
        <v>6</v>
      </c>
      <c r="E30" s="9" t="s">
        <v>37</v>
      </c>
      <c r="F30" s="9" t="s">
        <v>21</v>
      </c>
      <c r="G30" s="9" t="s">
        <v>137</v>
      </c>
      <c r="H30" s="9" t="s">
        <v>154</v>
      </c>
      <c r="I30" s="18" t="s">
        <v>155</v>
      </c>
      <c r="J30" s="1">
        <v>44092</v>
      </c>
      <c r="K30" s="9" t="s">
        <v>8</v>
      </c>
      <c r="L30" s="9">
        <v>1</v>
      </c>
      <c r="M30" s="9"/>
      <c r="N30" s="9" t="s">
        <v>12</v>
      </c>
      <c r="O30" s="23">
        <v>176</v>
      </c>
      <c r="P30" s="28">
        <v>0.111</v>
      </c>
      <c r="Q30" s="25">
        <v>5.17</v>
      </c>
      <c r="R30" s="8">
        <v>0</v>
      </c>
      <c r="S30" s="8">
        <v>0</v>
      </c>
      <c r="T30" s="8">
        <v>0</v>
      </c>
      <c r="U30" s="9"/>
      <c r="V30" s="9"/>
      <c r="W30" s="9"/>
      <c r="X30" s="9"/>
      <c r="Y30" s="9"/>
      <c r="Z30" s="9"/>
      <c r="AA30" s="9" t="s">
        <v>14</v>
      </c>
      <c r="AB30" s="9" t="s">
        <v>15</v>
      </c>
    </row>
    <row r="31" spans="1:28" x14ac:dyDescent="0.25">
      <c r="A31" s="9" t="s">
        <v>11</v>
      </c>
      <c r="B31" s="14" t="s">
        <v>162</v>
      </c>
      <c r="C31" s="14" t="s">
        <v>5</v>
      </c>
      <c r="D31" s="18" t="s">
        <v>6</v>
      </c>
      <c r="E31" s="9" t="s">
        <v>38</v>
      </c>
      <c r="F31" s="9" t="s">
        <v>21</v>
      </c>
      <c r="G31" s="9" t="s">
        <v>137</v>
      </c>
      <c r="H31" s="9" t="s">
        <v>154</v>
      </c>
      <c r="I31" s="18" t="s">
        <v>155</v>
      </c>
      <c r="J31" s="1">
        <v>44092</v>
      </c>
      <c r="K31" s="9" t="s">
        <v>8</v>
      </c>
      <c r="L31" s="9">
        <v>1</v>
      </c>
      <c r="M31" s="9"/>
      <c r="N31" s="9" t="s">
        <v>12</v>
      </c>
      <c r="O31" s="23">
        <v>184</v>
      </c>
      <c r="P31" s="28">
        <v>0.108</v>
      </c>
      <c r="Q31" s="25">
        <v>5.6</v>
      </c>
      <c r="R31" s="8">
        <v>0</v>
      </c>
      <c r="S31" s="8">
        <v>0</v>
      </c>
      <c r="T31" s="8">
        <v>0</v>
      </c>
      <c r="U31" s="9"/>
      <c r="V31" s="9"/>
      <c r="W31" s="9"/>
      <c r="X31" s="9"/>
      <c r="Y31" s="9"/>
      <c r="Z31" s="9"/>
      <c r="AA31" s="9" t="s">
        <v>14</v>
      </c>
      <c r="AB31" s="9" t="s">
        <v>15</v>
      </c>
    </row>
    <row r="32" spans="1:28" x14ac:dyDescent="0.25">
      <c r="A32" s="9" t="s">
        <v>11</v>
      </c>
      <c r="B32" s="14" t="s">
        <v>162</v>
      </c>
      <c r="C32" s="14" t="s">
        <v>5</v>
      </c>
      <c r="D32" s="18" t="s">
        <v>6</v>
      </c>
      <c r="E32" s="9" t="s">
        <v>39</v>
      </c>
      <c r="F32" s="9" t="s">
        <v>21</v>
      </c>
      <c r="G32" s="9" t="s">
        <v>137</v>
      </c>
      <c r="H32" s="9" t="s">
        <v>154</v>
      </c>
      <c r="I32" s="18" t="s">
        <v>990</v>
      </c>
      <c r="J32" s="1">
        <v>44092</v>
      </c>
      <c r="K32" s="9" t="s">
        <v>8</v>
      </c>
      <c r="L32" s="9">
        <v>1</v>
      </c>
      <c r="M32" s="9"/>
      <c r="N32" s="9" t="s">
        <v>12</v>
      </c>
      <c r="O32" s="23">
        <v>157</v>
      </c>
      <c r="P32" s="28">
        <v>0.14699999999999999</v>
      </c>
      <c r="Q32" s="25">
        <v>8.19</v>
      </c>
      <c r="R32" s="8">
        <v>0</v>
      </c>
      <c r="S32" s="8">
        <v>0</v>
      </c>
      <c r="T32" s="8">
        <v>0</v>
      </c>
      <c r="U32" s="9"/>
      <c r="V32" s="9"/>
      <c r="W32" s="9"/>
      <c r="X32" s="9"/>
      <c r="Y32" s="9"/>
      <c r="Z32" s="9"/>
      <c r="AA32" s="9" t="s">
        <v>14</v>
      </c>
      <c r="AB32" s="9" t="s">
        <v>15</v>
      </c>
    </row>
    <row r="33" spans="1:28" x14ac:dyDescent="0.25">
      <c r="A33" s="9" t="s">
        <v>11</v>
      </c>
      <c r="B33" s="14" t="s">
        <v>162</v>
      </c>
      <c r="C33" s="14" t="s">
        <v>5</v>
      </c>
      <c r="D33" s="18" t="s">
        <v>6</v>
      </c>
      <c r="E33" s="9" t="s">
        <v>40</v>
      </c>
      <c r="F33" s="9" t="s">
        <v>21</v>
      </c>
      <c r="G33" s="9" t="s">
        <v>137</v>
      </c>
      <c r="H33" s="9" t="s">
        <v>154</v>
      </c>
      <c r="I33" s="18" t="s">
        <v>155</v>
      </c>
      <c r="J33" s="1">
        <v>44092</v>
      </c>
      <c r="K33" s="9" t="s">
        <v>8</v>
      </c>
      <c r="L33" s="9">
        <v>1</v>
      </c>
      <c r="M33" s="9"/>
      <c r="N33" s="9" t="s">
        <v>12</v>
      </c>
      <c r="O33" s="23">
        <v>298</v>
      </c>
      <c r="P33" s="28">
        <v>0.126</v>
      </c>
      <c r="Q33" s="25">
        <v>2.15</v>
      </c>
      <c r="R33" s="8">
        <v>0</v>
      </c>
      <c r="S33" s="8">
        <v>0</v>
      </c>
      <c r="T33" s="8">
        <v>0</v>
      </c>
      <c r="U33" s="9"/>
      <c r="V33" s="9"/>
      <c r="W33" s="9"/>
      <c r="X33" s="9"/>
      <c r="Y33" s="9"/>
      <c r="Z33" s="9"/>
      <c r="AA33" s="9" t="s">
        <v>14</v>
      </c>
      <c r="AB33" s="9" t="s">
        <v>15</v>
      </c>
    </row>
    <row r="34" spans="1:28" x14ac:dyDescent="0.25">
      <c r="A34" s="9" t="s">
        <v>11</v>
      </c>
      <c r="B34" s="14" t="s">
        <v>162</v>
      </c>
      <c r="C34" s="14" t="s">
        <v>5</v>
      </c>
      <c r="D34" s="18" t="s">
        <v>6</v>
      </c>
      <c r="E34" s="9" t="s">
        <v>41</v>
      </c>
      <c r="F34" s="9" t="s">
        <v>21</v>
      </c>
      <c r="G34" s="9" t="s">
        <v>137</v>
      </c>
      <c r="H34" s="9" t="s">
        <v>154</v>
      </c>
      <c r="I34" s="18" t="s">
        <v>155</v>
      </c>
      <c r="J34" s="1">
        <v>44092</v>
      </c>
      <c r="K34" s="9" t="s">
        <v>8</v>
      </c>
      <c r="L34" s="9">
        <v>1</v>
      </c>
      <c r="M34" s="9"/>
      <c r="N34" s="9" t="s">
        <v>12</v>
      </c>
      <c r="O34" s="23">
        <v>159</v>
      </c>
      <c r="P34" s="28">
        <v>5.3900000000000003E-2</v>
      </c>
      <c r="Q34" s="25">
        <v>7.98</v>
      </c>
      <c r="R34" s="8">
        <v>0</v>
      </c>
      <c r="S34" s="8">
        <v>0</v>
      </c>
      <c r="T34" s="8">
        <v>0</v>
      </c>
      <c r="U34" s="9"/>
      <c r="V34" s="9"/>
      <c r="W34" s="9"/>
      <c r="X34" s="9"/>
      <c r="Y34" s="9"/>
      <c r="Z34" s="9"/>
      <c r="AA34" s="9" t="s">
        <v>14</v>
      </c>
      <c r="AB34" s="9" t="s">
        <v>15</v>
      </c>
    </row>
    <row r="35" spans="1:28" x14ac:dyDescent="0.25">
      <c r="A35" s="9" t="s">
        <v>11</v>
      </c>
      <c r="B35" s="20" t="s">
        <v>163</v>
      </c>
      <c r="C35" s="9" t="s">
        <v>24</v>
      </c>
      <c r="D35" s="18" t="s">
        <v>6</v>
      </c>
      <c r="E35" s="9" t="s">
        <v>7</v>
      </c>
      <c r="F35" s="9" t="s">
        <v>21</v>
      </c>
      <c r="G35" s="9" t="s">
        <v>137</v>
      </c>
      <c r="H35" s="9" t="s">
        <v>154</v>
      </c>
      <c r="I35" s="18" t="s">
        <v>155</v>
      </c>
      <c r="J35" s="1">
        <v>44092</v>
      </c>
      <c r="K35" s="9" t="s">
        <v>8</v>
      </c>
      <c r="L35" s="9">
        <v>1</v>
      </c>
      <c r="M35" s="9"/>
      <c r="N35" s="9" t="s">
        <v>12</v>
      </c>
      <c r="O35" s="23">
        <v>3.13</v>
      </c>
      <c r="P35" s="28">
        <v>0</v>
      </c>
      <c r="Q35" s="25">
        <v>4.42</v>
      </c>
      <c r="R35" s="8">
        <v>0</v>
      </c>
      <c r="S35" s="8">
        <v>0</v>
      </c>
      <c r="T35" s="8">
        <v>0</v>
      </c>
      <c r="U35" s="9"/>
      <c r="V35" s="9"/>
      <c r="W35" s="9"/>
      <c r="X35" s="9"/>
      <c r="Y35" s="9"/>
      <c r="Z35" s="9"/>
      <c r="AA35" s="9" t="s">
        <v>14</v>
      </c>
      <c r="AB35" s="9" t="s">
        <v>15</v>
      </c>
    </row>
    <row r="36" spans="1:28" x14ac:dyDescent="0.25">
      <c r="A36" s="9" t="s">
        <v>11</v>
      </c>
      <c r="B36" s="14" t="s">
        <v>163</v>
      </c>
      <c r="C36" s="14" t="s">
        <v>24</v>
      </c>
      <c r="D36" s="18" t="s">
        <v>6</v>
      </c>
      <c r="E36" s="9" t="s">
        <v>25</v>
      </c>
      <c r="F36" s="9" t="s">
        <v>21</v>
      </c>
      <c r="G36" s="9" t="s">
        <v>137</v>
      </c>
      <c r="H36" s="9" t="s">
        <v>154</v>
      </c>
      <c r="I36" s="18" t="s">
        <v>155</v>
      </c>
      <c r="J36" s="1">
        <v>44092</v>
      </c>
      <c r="K36" s="9" t="s">
        <v>8</v>
      </c>
      <c r="L36" s="9">
        <v>1</v>
      </c>
      <c r="M36" s="9"/>
      <c r="N36" s="9" t="s">
        <v>12</v>
      </c>
      <c r="O36" s="23">
        <v>8.5500000000000007</v>
      </c>
      <c r="P36" s="28">
        <v>1.21E-2</v>
      </c>
      <c r="Q36" s="25">
        <v>5.46</v>
      </c>
      <c r="R36" s="8">
        <v>0</v>
      </c>
      <c r="S36" s="8">
        <v>0</v>
      </c>
      <c r="T36" s="8">
        <v>0</v>
      </c>
      <c r="U36" s="9"/>
      <c r="V36" s="9"/>
      <c r="W36" s="9"/>
      <c r="X36" s="9"/>
      <c r="Y36" s="9"/>
      <c r="Z36" s="9"/>
      <c r="AA36" s="9" t="s">
        <v>14</v>
      </c>
      <c r="AB36" s="9" t="s">
        <v>15</v>
      </c>
    </row>
    <row r="37" spans="1:28" x14ac:dyDescent="0.25">
      <c r="A37" s="9" t="s">
        <v>11</v>
      </c>
      <c r="B37" s="14" t="s">
        <v>163</v>
      </c>
      <c r="C37" s="14" t="s">
        <v>24</v>
      </c>
      <c r="D37" s="18" t="s">
        <v>6</v>
      </c>
      <c r="E37" s="9" t="s">
        <v>26</v>
      </c>
      <c r="F37" s="9" t="s">
        <v>21</v>
      </c>
      <c r="G37" s="9" t="s">
        <v>137</v>
      </c>
      <c r="H37" s="9" t="s">
        <v>154</v>
      </c>
      <c r="I37" s="18" t="s">
        <v>155</v>
      </c>
      <c r="J37" s="1">
        <v>44092</v>
      </c>
      <c r="K37" s="9" t="s">
        <v>8</v>
      </c>
      <c r="L37" s="9">
        <v>1</v>
      </c>
      <c r="M37" s="9"/>
      <c r="N37" s="9" t="s">
        <v>12</v>
      </c>
      <c r="O37" s="23">
        <v>2.6</v>
      </c>
      <c r="P37" s="28">
        <v>1.47E-3</v>
      </c>
      <c r="Q37" s="25">
        <v>3.34</v>
      </c>
      <c r="R37" s="8">
        <v>0</v>
      </c>
      <c r="S37" s="8">
        <v>0</v>
      </c>
      <c r="T37" s="8">
        <v>0</v>
      </c>
      <c r="U37" s="9"/>
      <c r="V37" s="9"/>
      <c r="W37" s="9"/>
      <c r="X37" s="9"/>
      <c r="Y37" s="9"/>
      <c r="Z37" s="9"/>
      <c r="AA37" s="9" t="s">
        <v>14</v>
      </c>
      <c r="AB37" s="9" t="s">
        <v>15</v>
      </c>
    </row>
    <row r="38" spans="1:28" x14ac:dyDescent="0.25">
      <c r="A38" s="9" t="s">
        <v>11</v>
      </c>
      <c r="B38" s="14" t="s">
        <v>163</v>
      </c>
      <c r="C38" s="14" t="s">
        <v>24</v>
      </c>
      <c r="D38" s="18" t="s">
        <v>6</v>
      </c>
      <c r="E38" s="9" t="s">
        <v>27</v>
      </c>
      <c r="F38" s="9" t="s">
        <v>21</v>
      </c>
      <c r="G38" s="9" t="s">
        <v>137</v>
      </c>
      <c r="H38" s="9" t="s">
        <v>154</v>
      </c>
      <c r="I38" s="18" t="s">
        <v>155</v>
      </c>
      <c r="J38" s="1">
        <v>44092</v>
      </c>
      <c r="K38" s="9" t="s">
        <v>8</v>
      </c>
      <c r="L38" s="9">
        <v>1</v>
      </c>
      <c r="M38" s="9"/>
      <c r="N38" s="9" t="s">
        <v>12</v>
      </c>
      <c r="O38" s="23">
        <v>8.56</v>
      </c>
      <c r="P38" s="28">
        <v>1.44E-2</v>
      </c>
      <c r="Q38" s="25">
        <v>3.39</v>
      </c>
      <c r="R38" s="8">
        <v>0</v>
      </c>
      <c r="S38" s="8">
        <v>0</v>
      </c>
      <c r="T38" s="8">
        <v>0</v>
      </c>
      <c r="U38" s="9"/>
      <c r="V38" s="9"/>
      <c r="W38" s="9"/>
      <c r="X38" s="9"/>
      <c r="Y38" s="9"/>
      <c r="Z38" s="9"/>
      <c r="AA38" s="9" t="s">
        <v>14</v>
      </c>
      <c r="AB38" s="9" t="s">
        <v>15</v>
      </c>
    </row>
    <row r="39" spans="1:28" x14ac:dyDescent="0.25">
      <c r="A39" s="9" t="s">
        <v>11</v>
      </c>
      <c r="B39" s="14" t="s">
        <v>163</v>
      </c>
      <c r="C39" s="14" t="s">
        <v>24</v>
      </c>
      <c r="D39" s="18" t="s">
        <v>6</v>
      </c>
      <c r="E39" s="9" t="s">
        <v>28</v>
      </c>
      <c r="F39" s="9" t="s">
        <v>21</v>
      </c>
      <c r="G39" s="9" t="s">
        <v>137</v>
      </c>
      <c r="H39" s="9" t="s">
        <v>154</v>
      </c>
      <c r="I39" s="18" t="s">
        <v>155</v>
      </c>
      <c r="J39" s="1">
        <v>44092</v>
      </c>
      <c r="K39" s="9" t="s">
        <v>8</v>
      </c>
      <c r="L39" s="9">
        <v>1</v>
      </c>
      <c r="M39" s="9"/>
      <c r="N39" s="9" t="s">
        <v>12</v>
      </c>
      <c r="O39" s="23">
        <v>2.94</v>
      </c>
      <c r="P39" s="28">
        <v>1.9599999999999999E-3</v>
      </c>
      <c r="Q39" s="25">
        <v>3.58</v>
      </c>
      <c r="R39" s="8">
        <v>0</v>
      </c>
      <c r="S39" s="8">
        <v>0</v>
      </c>
      <c r="T39" s="8">
        <v>0</v>
      </c>
      <c r="U39" s="9"/>
      <c r="V39" s="9"/>
      <c r="W39" s="9"/>
      <c r="X39" s="9"/>
      <c r="Y39" s="9"/>
      <c r="Z39" s="9"/>
      <c r="AA39" s="9" t="s">
        <v>14</v>
      </c>
      <c r="AB39" s="9" t="s">
        <v>15</v>
      </c>
    </row>
    <row r="40" spans="1:28" x14ac:dyDescent="0.25">
      <c r="A40" s="9" t="s">
        <v>11</v>
      </c>
      <c r="B40" s="14" t="s">
        <v>163</v>
      </c>
      <c r="C40" s="14" t="s">
        <v>24</v>
      </c>
      <c r="D40" s="18" t="s">
        <v>6</v>
      </c>
      <c r="E40" s="9" t="s">
        <v>29</v>
      </c>
      <c r="F40" s="9" t="s">
        <v>21</v>
      </c>
      <c r="G40" s="9" t="s">
        <v>137</v>
      </c>
      <c r="H40" s="9" t="s">
        <v>154</v>
      </c>
      <c r="I40" s="18" t="s">
        <v>155</v>
      </c>
      <c r="J40" s="1">
        <v>44092</v>
      </c>
      <c r="K40" s="9" t="s">
        <v>8</v>
      </c>
      <c r="L40" s="9">
        <v>1</v>
      </c>
      <c r="M40" s="9"/>
      <c r="N40" s="9" t="s">
        <v>12</v>
      </c>
      <c r="O40" s="23">
        <v>4.13</v>
      </c>
      <c r="P40" s="28">
        <v>9.5099999999999994E-3</v>
      </c>
      <c r="Q40" s="25">
        <v>1.34</v>
      </c>
      <c r="R40" s="8">
        <v>0</v>
      </c>
      <c r="S40" s="8">
        <v>0</v>
      </c>
      <c r="T40" s="8">
        <v>0</v>
      </c>
      <c r="U40" s="9"/>
      <c r="V40" s="9"/>
      <c r="W40" s="9"/>
      <c r="X40" s="9"/>
      <c r="Y40" s="9"/>
      <c r="Z40" s="9"/>
      <c r="AA40" s="9" t="s">
        <v>14</v>
      </c>
      <c r="AB40" s="9" t="s">
        <v>15</v>
      </c>
    </row>
    <row r="41" spans="1:28" x14ac:dyDescent="0.25">
      <c r="A41" s="9" t="s">
        <v>11</v>
      </c>
      <c r="B41" s="14" t="s">
        <v>163</v>
      </c>
      <c r="C41" s="14" t="s">
        <v>24</v>
      </c>
      <c r="D41" s="18" t="s">
        <v>6</v>
      </c>
      <c r="E41" s="9" t="s">
        <v>31</v>
      </c>
      <c r="F41" s="9" t="s">
        <v>21</v>
      </c>
      <c r="G41" s="9" t="s">
        <v>137</v>
      </c>
      <c r="H41" s="9" t="s">
        <v>154</v>
      </c>
      <c r="I41" s="18" t="s">
        <v>155</v>
      </c>
      <c r="J41" s="1">
        <v>44092</v>
      </c>
      <c r="K41" s="9" t="s">
        <v>8</v>
      </c>
      <c r="L41" s="9">
        <v>1</v>
      </c>
      <c r="M41" s="9"/>
      <c r="N41" s="9" t="s">
        <v>12</v>
      </c>
      <c r="O41" s="23">
        <v>4.74</v>
      </c>
      <c r="P41" s="28">
        <v>7.26E-3</v>
      </c>
      <c r="Q41" s="25">
        <v>1.21</v>
      </c>
      <c r="R41" s="8">
        <v>0</v>
      </c>
      <c r="S41" s="8">
        <v>0</v>
      </c>
      <c r="T41" s="8">
        <v>0</v>
      </c>
      <c r="U41" s="9"/>
      <c r="V41" s="9"/>
      <c r="W41" s="9"/>
      <c r="X41" s="9"/>
      <c r="Y41" s="9"/>
      <c r="Z41" s="9"/>
      <c r="AA41" s="9" t="s">
        <v>14</v>
      </c>
      <c r="AB41" s="9" t="s">
        <v>15</v>
      </c>
    </row>
    <row r="42" spans="1:28" x14ac:dyDescent="0.25">
      <c r="A42" s="9" t="s">
        <v>11</v>
      </c>
      <c r="B42" s="14" t="s">
        <v>163</v>
      </c>
      <c r="C42" s="14" t="s">
        <v>24</v>
      </c>
      <c r="D42" s="18" t="s">
        <v>6</v>
      </c>
      <c r="E42" s="9" t="s">
        <v>33</v>
      </c>
      <c r="F42" s="9" t="s">
        <v>21</v>
      </c>
      <c r="G42" s="9" t="s">
        <v>137</v>
      </c>
      <c r="H42" s="9" t="s">
        <v>154</v>
      </c>
      <c r="I42" s="18" t="s">
        <v>155</v>
      </c>
      <c r="J42" s="1">
        <v>44092</v>
      </c>
      <c r="K42" s="9" t="s">
        <v>8</v>
      </c>
      <c r="L42" s="9">
        <v>1</v>
      </c>
      <c r="M42" s="9"/>
      <c r="N42" s="9" t="s">
        <v>12</v>
      </c>
      <c r="O42" s="23">
        <v>11.1</v>
      </c>
      <c r="P42" s="28">
        <v>1.29E-2</v>
      </c>
      <c r="Q42" s="25">
        <v>1.08</v>
      </c>
      <c r="R42" s="8">
        <v>0</v>
      </c>
      <c r="S42" s="8">
        <v>0</v>
      </c>
      <c r="T42" s="8">
        <v>0</v>
      </c>
      <c r="U42" s="9"/>
      <c r="V42" s="9"/>
      <c r="W42" s="9"/>
      <c r="X42" s="9"/>
      <c r="Y42" s="9"/>
      <c r="Z42" s="9"/>
      <c r="AA42" s="9" t="s">
        <v>14</v>
      </c>
      <c r="AB42" s="9" t="s">
        <v>15</v>
      </c>
    </row>
    <row r="43" spans="1:28" x14ac:dyDescent="0.25">
      <c r="A43" s="9" t="s">
        <v>11</v>
      </c>
      <c r="B43" s="14" t="s">
        <v>163</v>
      </c>
      <c r="C43" s="14" t="s">
        <v>24</v>
      </c>
      <c r="D43" s="18" t="s">
        <v>6</v>
      </c>
      <c r="E43" s="9" t="s">
        <v>34</v>
      </c>
      <c r="F43" s="9" t="s">
        <v>21</v>
      </c>
      <c r="G43" s="9" t="s">
        <v>137</v>
      </c>
      <c r="H43" s="9" t="s">
        <v>154</v>
      </c>
      <c r="I43" s="18" t="s">
        <v>155</v>
      </c>
      <c r="J43" s="1">
        <v>44092</v>
      </c>
      <c r="K43" s="9" t="s">
        <v>8</v>
      </c>
      <c r="L43" s="9">
        <v>1</v>
      </c>
      <c r="M43" s="9"/>
      <c r="N43" s="9" t="s">
        <v>12</v>
      </c>
      <c r="O43" s="23">
        <v>18.399999999999999</v>
      </c>
      <c r="P43" s="28">
        <v>2.9499999999999998E-2</v>
      </c>
      <c r="Q43" s="25">
        <v>2.0499999999999998</v>
      </c>
      <c r="R43" s="8">
        <v>0</v>
      </c>
      <c r="S43" s="8">
        <v>0</v>
      </c>
      <c r="T43" s="8">
        <v>0</v>
      </c>
      <c r="U43" s="9"/>
      <c r="V43" s="9"/>
      <c r="W43" s="9"/>
      <c r="X43" s="9"/>
      <c r="Y43" s="9"/>
      <c r="Z43" s="9"/>
      <c r="AA43" s="9" t="s">
        <v>14</v>
      </c>
      <c r="AB43" s="9" t="s">
        <v>15</v>
      </c>
    </row>
    <row r="44" spans="1:28" x14ac:dyDescent="0.25">
      <c r="A44" s="9" t="s">
        <v>11</v>
      </c>
      <c r="B44" s="14" t="s">
        <v>163</v>
      </c>
      <c r="C44" s="14" t="s">
        <v>24</v>
      </c>
      <c r="D44" s="18" t="s">
        <v>6</v>
      </c>
      <c r="E44" s="9" t="s">
        <v>35</v>
      </c>
      <c r="F44" s="9" t="s">
        <v>21</v>
      </c>
      <c r="G44" s="9" t="s">
        <v>137</v>
      </c>
      <c r="H44" s="9" t="s">
        <v>154</v>
      </c>
      <c r="I44" s="18" t="s">
        <v>155</v>
      </c>
      <c r="J44" s="1">
        <v>44092</v>
      </c>
      <c r="K44" s="9" t="s">
        <v>8</v>
      </c>
      <c r="L44" s="9">
        <v>1</v>
      </c>
      <c r="M44" s="9"/>
      <c r="N44" s="9" t="s">
        <v>12</v>
      </c>
      <c r="O44" s="23">
        <v>29.8</v>
      </c>
      <c r="P44" s="28">
        <v>3.8800000000000001E-2</v>
      </c>
      <c r="Q44" s="25">
        <v>3.19</v>
      </c>
      <c r="R44" s="8">
        <v>0</v>
      </c>
      <c r="S44" s="8">
        <v>0</v>
      </c>
      <c r="T44" s="8">
        <v>0</v>
      </c>
      <c r="U44" s="9"/>
      <c r="V44" s="9"/>
      <c r="W44" s="9"/>
      <c r="X44" s="9"/>
      <c r="Y44" s="9"/>
      <c r="Z44" s="9"/>
      <c r="AA44" s="9" t="s">
        <v>14</v>
      </c>
      <c r="AB44" s="9" t="s">
        <v>15</v>
      </c>
    </row>
    <row r="45" spans="1:28" x14ac:dyDescent="0.25">
      <c r="A45" s="9" t="s">
        <v>11</v>
      </c>
      <c r="B45" s="14" t="s">
        <v>163</v>
      </c>
      <c r="C45" s="14" t="s">
        <v>24</v>
      </c>
      <c r="D45" s="18" t="s">
        <v>6</v>
      </c>
      <c r="E45" s="9" t="s">
        <v>36</v>
      </c>
      <c r="F45" s="9" t="s">
        <v>21</v>
      </c>
      <c r="G45" s="9" t="s">
        <v>137</v>
      </c>
      <c r="H45" s="9" t="s">
        <v>154</v>
      </c>
      <c r="I45" s="18" t="s">
        <v>155</v>
      </c>
      <c r="J45" s="1">
        <v>44092</v>
      </c>
      <c r="K45" s="9" t="s">
        <v>8</v>
      </c>
      <c r="L45" s="9">
        <v>1</v>
      </c>
      <c r="M45" s="9"/>
      <c r="N45" s="9" t="s">
        <v>12</v>
      </c>
      <c r="O45" s="23">
        <v>30.6</v>
      </c>
      <c r="P45" s="28">
        <v>4.1799999999999997E-2</v>
      </c>
      <c r="Q45" s="25">
        <v>3.05</v>
      </c>
      <c r="R45" s="8">
        <v>0</v>
      </c>
      <c r="S45" s="8">
        <v>0</v>
      </c>
      <c r="T45" s="8">
        <v>0</v>
      </c>
      <c r="U45" s="9"/>
      <c r="V45" s="9"/>
      <c r="W45" s="9"/>
      <c r="X45" s="9"/>
      <c r="Y45" s="9"/>
      <c r="Z45" s="9"/>
      <c r="AA45" s="9" t="s">
        <v>14</v>
      </c>
      <c r="AB45" s="9" t="s">
        <v>15</v>
      </c>
    </row>
    <row r="46" spans="1:28" x14ac:dyDescent="0.25">
      <c r="A46" s="9" t="s">
        <v>11</v>
      </c>
      <c r="B46" s="14" t="s">
        <v>163</v>
      </c>
      <c r="C46" s="14" t="s">
        <v>24</v>
      </c>
      <c r="D46" s="18" t="s">
        <v>6</v>
      </c>
      <c r="E46" s="9" t="s">
        <v>37</v>
      </c>
      <c r="F46" s="9" t="s">
        <v>21</v>
      </c>
      <c r="G46" s="9" t="s">
        <v>137</v>
      </c>
      <c r="H46" s="9" t="s">
        <v>154</v>
      </c>
      <c r="I46" s="18" t="s">
        <v>155</v>
      </c>
      <c r="J46" s="1">
        <v>44092</v>
      </c>
      <c r="K46" s="9" t="s">
        <v>8</v>
      </c>
      <c r="L46" s="9">
        <v>1</v>
      </c>
      <c r="M46" s="9"/>
      <c r="N46" s="9" t="s">
        <v>12</v>
      </c>
      <c r="O46" s="23">
        <v>18.899999999999999</v>
      </c>
      <c r="P46" s="28">
        <v>2.7300000000000001E-2</v>
      </c>
      <c r="Q46" s="25">
        <v>3.78</v>
      </c>
      <c r="R46" s="8">
        <v>0</v>
      </c>
      <c r="S46" s="8">
        <v>0</v>
      </c>
      <c r="T46" s="8">
        <v>0</v>
      </c>
      <c r="U46" s="9"/>
      <c r="V46" s="9"/>
      <c r="W46" s="9"/>
      <c r="X46" s="9"/>
      <c r="Y46" s="9"/>
      <c r="Z46" s="9"/>
      <c r="AA46" s="9" t="s">
        <v>14</v>
      </c>
      <c r="AB46" s="9" t="s">
        <v>15</v>
      </c>
    </row>
    <row r="47" spans="1:28" x14ac:dyDescent="0.25">
      <c r="A47" s="9" t="s">
        <v>11</v>
      </c>
      <c r="B47" s="14" t="s">
        <v>163</v>
      </c>
      <c r="C47" s="14" t="s">
        <v>24</v>
      </c>
      <c r="D47" s="18" t="s">
        <v>6</v>
      </c>
      <c r="E47" s="9" t="s">
        <v>38</v>
      </c>
      <c r="F47" s="9" t="s">
        <v>21</v>
      </c>
      <c r="G47" s="9" t="s">
        <v>137</v>
      </c>
      <c r="H47" s="9" t="s">
        <v>154</v>
      </c>
      <c r="I47" s="18" t="s">
        <v>155</v>
      </c>
      <c r="J47" s="1">
        <v>44092</v>
      </c>
      <c r="K47" s="9" t="s">
        <v>8</v>
      </c>
      <c r="L47" s="9">
        <v>1</v>
      </c>
      <c r="M47" s="9"/>
      <c r="N47" s="9" t="s">
        <v>12</v>
      </c>
      <c r="O47" s="23">
        <v>35.4</v>
      </c>
      <c r="P47" s="28">
        <v>3.2899999999999999E-2</v>
      </c>
      <c r="Q47" s="25">
        <v>3.26</v>
      </c>
      <c r="R47" s="8">
        <v>0</v>
      </c>
      <c r="S47" s="8">
        <v>0</v>
      </c>
      <c r="T47" s="8">
        <v>0</v>
      </c>
      <c r="U47" s="9"/>
      <c r="V47" s="9"/>
      <c r="W47" s="9"/>
      <c r="X47" s="9"/>
      <c r="Y47" s="9"/>
      <c r="Z47" s="9"/>
      <c r="AA47" s="9" t="s">
        <v>14</v>
      </c>
      <c r="AB47" s="9" t="s">
        <v>15</v>
      </c>
    </row>
    <row r="48" spans="1:28" x14ac:dyDescent="0.25">
      <c r="A48" s="9" t="s">
        <v>11</v>
      </c>
      <c r="B48" s="14" t="s">
        <v>163</v>
      </c>
      <c r="C48" s="14" t="s">
        <v>24</v>
      </c>
      <c r="D48" s="18" t="s">
        <v>6</v>
      </c>
      <c r="E48" s="9" t="s">
        <v>39</v>
      </c>
      <c r="F48" s="9" t="s">
        <v>21</v>
      </c>
      <c r="G48" s="9" t="s">
        <v>137</v>
      </c>
      <c r="H48" s="9" t="s">
        <v>154</v>
      </c>
      <c r="I48" s="18" t="s">
        <v>155</v>
      </c>
      <c r="J48" s="1">
        <v>44092</v>
      </c>
      <c r="K48" s="9" t="s">
        <v>8</v>
      </c>
      <c r="L48" s="9">
        <v>1</v>
      </c>
      <c r="M48" s="9"/>
      <c r="N48" s="9" t="s">
        <v>12</v>
      </c>
      <c r="O48" s="23">
        <v>62.2</v>
      </c>
      <c r="P48" s="28">
        <v>4.9099999999999998E-2</v>
      </c>
      <c r="Q48" s="25">
        <v>3.47</v>
      </c>
      <c r="R48" s="8">
        <v>0</v>
      </c>
      <c r="S48" s="8">
        <v>0</v>
      </c>
      <c r="T48" s="8">
        <v>0</v>
      </c>
      <c r="U48" s="9"/>
      <c r="V48" s="9"/>
      <c r="W48" s="9"/>
      <c r="X48" s="9"/>
      <c r="Y48" s="9"/>
      <c r="Z48" s="9"/>
      <c r="AA48" s="9" t="s">
        <v>14</v>
      </c>
      <c r="AB48" s="9" t="s">
        <v>15</v>
      </c>
    </row>
    <row r="49" spans="1:28" x14ac:dyDescent="0.25">
      <c r="A49" s="9" t="s">
        <v>11</v>
      </c>
      <c r="B49" s="14" t="s">
        <v>163</v>
      </c>
      <c r="C49" s="14" t="s">
        <v>24</v>
      </c>
      <c r="D49" s="18" t="s">
        <v>6</v>
      </c>
      <c r="E49" s="9" t="s">
        <v>40</v>
      </c>
      <c r="F49" s="9" t="s">
        <v>21</v>
      </c>
      <c r="G49" s="9" t="s">
        <v>137</v>
      </c>
      <c r="H49" s="9" t="s">
        <v>154</v>
      </c>
      <c r="I49" s="18" t="s">
        <v>155</v>
      </c>
      <c r="J49" s="1">
        <v>44092</v>
      </c>
      <c r="K49" s="9" t="s">
        <v>8</v>
      </c>
      <c r="L49" s="9">
        <v>1</v>
      </c>
      <c r="M49" s="9"/>
      <c r="N49" s="9" t="s">
        <v>12</v>
      </c>
      <c r="O49" s="23">
        <v>56.6</v>
      </c>
      <c r="P49" s="28">
        <v>3.5900000000000001E-2</v>
      </c>
      <c r="Q49" s="25">
        <v>1.44</v>
      </c>
      <c r="R49" s="8">
        <v>0</v>
      </c>
      <c r="S49" s="8">
        <v>0</v>
      </c>
      <c r="T49" s="8">
        <v>0</v>
      </c>
      <c r="U49" s="9"/>
      <c r="V49" s="9"/>
      <c r="W49" s="9"/>
      <c r="X49" s="9"/>
      <c r="Y49" s="9"/>
      <c r="Z49" s="9"/>
      <c r="AA49" s="9" t="s">
        <v>14</v>
      </c>
      <c r="AB49" s="9" t="s">
        <v>15</v>
      </c>
    </row>
    <row r="50" spans="1:28" x14ac:dyDescent="0.25">
      <c r="A50" s="9" t="s">
        <v>11</v>
      </c>
      <c r="B50" s="14" t="s">
        <v>163</v>
      </c>
      <c r="C50" s="14" t="s">
        <v>24</v>
      </c>
      <c r="D50" s="18" t="s">
        <v>6</v>
      </c>
      <c r="E50" s="9" t="s">
        <v>41</v>
      </c>
      <c r="F50" s="9" t="s">
        <v>21</v>
      </c>
      <c r="G50" s="9" t="s">
        <v>137</v>
      </c>
      <c r="H50" s="9" t="s">
        <v>154</v>
      </c>
      <c r="I50" s="18" t="s">
        <v>155</v>
      </c>
      <c r="J50" s="1">
        <v>44092</v>
      </c>
      <c r="K50" s="9" t="s">
        <v>8</v>
      </c>
      <c r="L50" s="9">
        <v>1</v>
      </c>
      <c r="M50" s="9"/>
      <c r="N50" s="9" t="s">
        <v>12</v>
      </c>
      <c r="O50" s="23">
        <v>6.01</v>
      </c>
      <c r="P50" s="28">
        <v>7.7099999999999998E-3</v>
      </c>
      <c r="Q50" s="25">
        <v>2.86</v>
      </c>
      <c r="R50" s="8">
        <v>0</v>
      </c>
      <c r="S50" s="8">
        <v>0</v>
      </c>
      <c r="T50" s="8">
        <v>0</v>
      </c>
      <c r="U50" s="9"/>
      <c r="V50" s="9"/>
      <c r="W50" s="9"/>
      <c r="X50" s="9"/>
      <c r="Y50" s="9"/>
      <c r="Z50" s="9"/>
      <c r="AA50" s="9" t="s">
        <v>14</v>
      </c>
      <c r="AB50" s="9" t="s">
        <v>15</v>
      </c>
    </row>
    <row r="51" spans="1:28" x14ac:dyDescent="0.25">
      <c r="A51" s="9" t="s">
        <v>11</v>
      </c>
      <c r="B51" s="14" t="s">
        <v>163</v>
      </c>
      <c r="C51" s="9" t="s">
        <v>23</v>
      </c>
      <c r="D51" s="18" t="s">
        <v>6</v>
      </c>
      <c r="E51" s="9" t="s">
        <v>7</v>
      </c>
      <c r="F51" s="9" t="s">
        <v>21</v>
      </c>
      <c r="G51" s="9" t="s">
        <v>137</v>
      </c>
      <c r="H51" s="9" t="s">
        <v>154</v>
      </c>
      <c r="I51" s="18" t="s">
        <v>155</v>
      </c>
      <c r="J51" s="1">
        <v>44092</v>
      </c>
      <c r="K51" s="9" t="s">
        <v>8</v>
      </c>
      <c r="L51" s="9">
        <v>1</v>
      </c>
      <c r="M51" s="9"/>
      <c r="N51" s="9" t="s">
        <v>12</v>
      </c>
      <c r="O51" s="23">
        <v>0.98599999999999999</v>
      </c>
      <c r="P51" s="28">
        <v>0</v>
      </c>
      <c r="Q51" s="25">
        <v>0.88300000000000001</v>
      </c>
      <c r="R51" s="8">
        <v>0</v>
      </c>
      <c r="S51" s="8">
        <v>0</v>
      </c>
      <c r="T51" s="8">
        <v>0</v>
      </c>
      <c r="U51" s="9"/>
      <c r="V51" s="9"/>
      <c r="W51" s="9"/>
      <c r="X51" s="9"/>
      <c r="Y51" s="9"/>
      <c r="Z51" s="9"/>
      <c r="AA51" s="9" t="s">
        <v>14</v>
      </c>
      <c r="AB51" s="9" t="s">
        <v>15</v>
      </c>
    </row>
    <row r="52" spans="1:28" x14ac:dyDescent="0.25">
      <c r="A52" s="9" t="s">
        <v>11</v>
      </c>
      <c r="B52" s="14" t="s">
        <v>163</v>
      </c>
      <c r="C52" s="14" t="s">
        <v>23</v>
      </c>
      <c r="D52" s="18" t="s">
        <v>6</v>
      </c>
      <c r="E52" s="9" t="s">
        <v>25</v>
      </c>
      <c r="F52" s="9" t="s">
        <v>21</v>
      </c>
      <c r="G52" s="9" t="s">
        <v>137</v>
      </c>
      <c r="H52" s="9" t="s">
        <v>154</v>
      </c>
      <c r="I52" s="18" t="s">
        <v>155</v>
      </c>
      <c r="J52" s="1">
        <v>44092</v>
      </c>
      <c r="K52" s="9" t="s">
        <v>8</v>
      </c>
      <c r="L52" s="9">
        <v>1</v>
      </c>
      <c r="M52" s="9"/>
      <c r="N52" s="9" t="s">
        <v>12</v>
      </c>
      <c r="O52" s="23">
        <v>1.82</v>
      </c>
      <c r="P52" s="28">
        <v>2.2899999999999999E-3</v>
      </c>
      <c r="Q52" s="25">
        <v>0.57899999999999996</v>
      </c>
      <c r="R52" s="8">
        <v>0</v>
      </c>
      <c r="S52" s="8">
        <v>0</v>
      </c>
      <c r="T52" s="8">
        <v>0</v>
      </c>
      <c r="U52" s="9"/>
      <c r="V52" s="9"/>
      <c r="W52" s="9"/>
      <c r="X52" s="9"/>
      <c r="Y52" s="9"/>
      <c r="Z52" s="9"/>
      <c r="AA52" s="9" t="s">
        <v>14</v>
      </c>
      <c r="AB52" s="9" t="s">
        <v>15</v>
      </c>
    </row>
    <row r="53" spans="1:28" x14ac:dyDescent="0.25">
      <c r="A53" s="9" t="s">
        <v>11</v>
      </c>
      <c r="B53" s="14" t="s">
        <v>163</v>
      </c>
      <c r="C53" s="14" t="s">
        <v>23</v>
      </c>
      <c r="D53" s="18" t="s">
        <v>6</v>
      </c>
      <c r="E53" s="9" t="s">
        <v>26</v>
      </c>
      <c r="F53" s="9" t="s">
        <v>21</v>
      </c>
      <c r="G53" s="9" t="s">
        <v>137</v>
      </c>
      <c r="H53" s="9" t="s">
        <v>154</v>
      </c>
      <c r="I53" s="18" t="s">
        <v>155</v>
      </c>
      <c r="J53" s="1">
        <v>44092</v>
      </c>
      <c r="K53" s="9" t="s">
        <v>8</v>
      </c>
      <c r="L53" s="9">
        <v>1</v>
      </c>
      <c r="M53" s="9"/>
      <c r="N53" s="9" t="s">
        <v>12</v>
      </c>
      <c r="O53" s="23">
        <v>0.82</v>
      </c>
      <c r="P53" s="28">
        <v>1.6000000000000001E-4</v>
      </c>
      <c r="Q53" s="25">
        <v>0.74399999999999999</v>
      </c>
      <c r="R53" s="8">
        <v>0</v>
      </c>
      <c r="S53" s="8">
        <v>0</v>
      </c>
      <c r="T53" s="8">
        <v>0</v>
      </c>
      <c r="U53" s="9"/>
      <c r="V53" s="9"/>
      <c r="W53" s="9"/>
      <c r="X53" s="9"/>
      <c r="Y53" s="9"/>
      <c r="Z53" s="9"/>
      <c r="AA53" s="9" t="s">
        <v>14</v>
      </c>
      <c r="AB53" s="9" t="s">
        <v>15</v>
      </c>
    </row>
    <row r="54" spans="1:28" x14ac:dyDescent="0.25">
      <c r="A54" s="9" t="s">
        <v>11</v>
      </c>
      <c r="B54" s="14" t="s">
        <v>163</v>
      </c>
      <c r="C54" s="14" t="s">
        <v>23</v>
      </c>
      <c r="D54" s="18" t="s">
        <v>6</v>
      </c>
      <c r="E54" s="9" t="s">
        <v>27</v>
      </c>
      <c r="F54" s="9" t="s">
        <v>21</v>
      </c>
      <c r="G54" s="9" t="s">
        <v>137</v>
      </c>
      <c r="H54" s="9" t="s">
        <v>154</v>
      </c>
      <c r="I54" s="18" t="s">
        <v>155</v>
      </c>
      <c r="J54" s="1">
        <v>44092</v>
      </c>
      <c r="K54" s="9" t="s">
        <v>8</v>
      </c>
      <c r="L54" s="9">
        <v>1</v>
      </c>
      <c r="M54" s="9"/>
      <c r="N54" s="9" t="s">
        <v>12</v>
      </c>
      <c r="O54" s="23">
        <v>2.11</v>
      </c>
      <c r="P54" s="28">
        <v>2.7000000000000001E-3</v>
      </c>
      <c r="Q54" s="25">
        <v>0.38200000000000001</v>
      </c>
      <c r="R54" s="8">
        <v>0</v>
      </c>
      <c r="S54" s="8">
        <v>0</v>
      </c>
      <c r="T54" s="8">
        <v>0</v>
      </c>
      <c r="U54" s="9"/>
      <c r="V54" s="9"/>
      <c r="W54" s="9"/>
      <c r="X54" s="9"/>
      <c r="Y54" s="9"/>
      <c r="Z54" s="9"/>
      <c r="AA54" s="9" t="s">
        <v>14</v>
      </c>
      <c r="AB54" s="9" t="s">
        <v>15</v>
      </c>
    </row>
    <row r="55" spans="1:28" x14ac:dyDescent="0.25">
      <c r="A55" s="9" t="s">
        <v>11</v>
      </c>
      <c r="B55" s="14" t="s">
        <v>163</v>
      </c>
      <c r="C55" s="14" t="s">
        <v>23</v>
      </c>
      <c r="D55" s="18" t="s">
        <v>6</v>
      </c>
      <c r="E55" s="9" t="s">
        <v>28</v>
      </c>
      <c r="F55" s="9" t="s">
        <v>21</v>
      </c>
      <c r="G55" s="9" t="s">
        <v>137</v>
      </c>
      <c r="H55" s="9" t="s">
        <v>154</v>
      </c>
      <c r="I55" s="18" t="s">
        <v>155</v>
      </c>
      <c r="J55" s="1">
        <v>44092</v>
      </c>
      <c r="K55" s="9" t="s">
        <v>8</v>
      </c>
      <c r="L55" s="9">
        <v>1</v>
      </c>
      <c r="M55" s="9"/>
      <c r="N55" s="9" t="s">
        <v>12</v>
      </c>
      <c r="O55" s="23">
        <v>0.85799999999999998</v>
      </c>
      <c r="P55" s="28">
        <v>3.6000000000000002E-4</v>
      </c>
      <c r="Q55" s="25">
        <v>0.54600000000000004</v>
      </c>
      <c r="R55" s="8">
        <v>0</v>
      </c>
      <c r="S55" s="8">
        <v>0</v>
      </c>
      <c r="T55" s="8">
        <v>0</v>
      </c>
      <c r="U55" s="9"/>
      <c r="V55" s="9"/>
      <c r="W55" s="9"/>
      <c r="X55" s="9"/>
      <c r="Y55" s="9"/>
      <c r="Z55" s="9"/>
      <c r="AA55" s="9" t="s">
        <v>14</v>
      </c>
      <c r="AB55" s="9" t="s">
        <v>15</v>
      </c>
    </row>
    <row r="56" spans="1:28" x14ac:dyDescent="0.25">
      <c r="A56" s="9" t="s">
        <v>11</v>
      </c>
      <c r="B56" s="14" t="s">
        <v>163</v>
      </c>
      <c r="C56" s="14" t="s">
        <v>23</v>
      </c>
      <c r="D56" s="18" t="s">
        <v>6</v>
      </c>
      <c r="E56" s="9" t="s">
        <v>29</v>
      </c>
      <c r="F56" s="9" t="s">
        <v>21</v>
      </c>
      <c r="G56" s="9" t="s">
        <v>137</v>
      </c>
      <c r="H56" s="9" t="s">
        <v>154</v>
      </c>
      <c r="I56" s="18" t="s">
        <v>155</v>
      </c>
      <c r="J56" s="1">
        <v>44092</v>
      </c>
      <c r="K56" s="9" t="s">
        <v>8</v>
      </c>
      <c r="L56" s="9">
        <v>1</v>
      </c>
      <c r="M56" s="9"/>
      <c r="N56" s="9" t="s">
        <v>12</v>
      </c>
      <c r="O56" s="23">
        <v>1.5</v>
      </c>
      <c r="P56" s="28">
        <v>2.3700000000000001E-3</v>
      </c>
      <c r="Q56" s="25">
        <v>0.35899999999999999</v>
      </c>
      <c r="R56" s="8">
        <v>0</v>
      </c>
      <c r="S56" s="8">
        <v>0</v>
      </c>
      <c r="T56" s="8">
        <v>0</v>
      </c>
      <c r="U56" s="9"/>
      <c r="V56" s="9"/>
      <c r="W56" s="9"/>
      <c r="X56" s="9"/>
      <c r="Y56" s="9"/>
      <c r="Z56" s="9"/>
      <c r="AA56" s="9" t="s">
        <v>14</v>
      </c>
      <c r="AB56" s="9" t="s">
        <v>15</v>
      </c>
    </row>
    <row r="57" spans="1:28" x14ac:dyDescent="0.25">
      <c r="A57" s="9" t="s">
        <v>11</v>
      </c>
      <c r="B57" s="14" t="s">
        <v>163</v>
      </c>
      <c r="C57" s="14" t="s">
        <v>23</v>
      </c>
      <c r="D57" s="18" t="s">
        <v>6</v>
      </c>
      <c r="E57" s="9" t="s">
        <v>31</v>
      </c>
      <c r="F57" s="9" t="s">
        <v>21</v>
      </c>
      <c r="G57" s="9" t="s">
        <v>137</v>
      </c>
      <c r="H57" s="9" t="s">
        <v>154</v>
      </c>
      <c r="I57" s="18" t="s">
        <v>155</v>
      </c>
      <c r="J57" s="1">
        <v>44092</v>
      </c>
      <c r="K57" s="9" t="s">
        <v>8</v>
      </c>
      <c r="L57" s="9">
        <v>1</v>
      </c>
      <c r="M57" s="9"/>
      <c r="N57" s="9" t="s">
        <v>12</v>
      </c>
      <c r="O57" s="23">
        <v>1.42</v>
      </c>
      <c r="P57" s="28">
        <v>1.2199999999999999E-3</v>
      </c>
      <c r="Q57" s="25">
        <v>0.307</v>
      </c>
      <c r="R57" s="8">
        <v>0</v>
      </c>
      <c r="S57" s="8">
        <v>0</v>
      </c>
      <c r="T57" s="8">
        <v>0</v>
      </c>
      <c r="U57" s="9"/>
      <c r="V57" s="9"/>
      <c r="W57" s="9"/>
      <c r="X57" s="9"/>
      <c r="Y57" s="9"/>
      <c r="Z57" s="9"/>
      <c r="AA57" s="9" t="s">
        <v>14</v>
      </c>
      <c r="AB57" s="9" t="s">
        <v>15</v>
      </c>
    </row>
    <row r="58" spans="1:28" x14ac:dyDescent="0.25">
      <c r="A58" s="9" t="s">
        <v>11</v>
      </c>
      <c r="B58" s="14" t="s">
        <v>163</v>
      </c>
      <c r="C58" s="14" t="s">
        <v>23</v>
      </c>
      <c r="D58" s="18" t="s">
        <v>6</v>
      </c>
      <c r="E58" s="9" t="s">
        <v>33</v>
      </c>
      <c r="F58" s="9" t="s">
        <v>21</v>
      </c>
      <c r="G58" s="9" t="s">
        <v>137</v>
      </c>
      <c r="H58" s="9" t="s">
        <v>154</v>
      </c>
      <c r="I58" s="18" t="s">
        <v>155</v>
      </c>
      <c r="J58" s="1">
        <v>44092</v>
      </c>
      <c r="K58" s="9" t="s">
        <v>8</v>
      </c>
      <c r="L58" s="9">
        <v>1</v>
      </c>
      <c r="M58" s="9"/>
      <c r="N58" s="9" t="s">
        <v>12</v>
      </c>
      <c r="O58" s="23">
        <v>2.41</v>
      </c>
      <c r="P58" s="28">
        <v>2.0999999999999999E-3</v>
      </c>
      <c r="Q58" s="25">
        <v>0.307</v>
      </c>
      <c r="R58" s="8">
        <v>0</v>
      </c>
      <c r="S58" s="8">
        <v>0</v>
      </c>
      <c r="T58" s="8">
        <v>0</v>
      </c>
      <c r="U58" s="9"/>
      <c r="V58" s="9"/>
      <c r="W58" s="9"/>
      <c r="X58" s="9"/>
      <c r="Y58" s="9"/>
      <c r="Z58" s="9"/>
      <c r="AA58" s="9" t="s">
        <v>14</v>
      </c>
      <c r="AB58" s="9" t="s">
        <v>15</v>
      </c>
    </row>
    <row r="59" spans="1:28" x14ac:dyDescent="0.25">
      <c r="A59" s="9" t="s">
        <v>11</v>
      </c>
      <c r="B59" s="14" t="s">
        <v>163</v>
      </c>
      <c r="C59" s="14" t="s">
        <v>23</v>
      </c>
      <c r="D59" s="18" t="s">
        <v>6</v>
      </c>
      <c r="E59" s="9" t="s">
        <v>34</v>
      </c>
      <c r="F59" s="9" t="s">
        <v>21</v>
      </c>
      <c r="G59" s="9" t="s">
        <v>137</v>
      </c>
      <c r="H59" s="9" t="s">
        <v>154</v>
      </c>
      <c r="I59" s="18" t="s">
        <v>155</v>
      </c>
      <c r="J59" s="1">
        <v>44092</v>
      </c>
      <c r="K59" s="9" t="s">
        <v>8</v>
      </c>
      <c r="L59" s="9">
        <v>1</v>
      </c>
      <c r="M59" s="9"/>
      <c r="N59" s="9" t="s">
        <v>12</v>
      </c>
      <c r="O59" s="23">
        <v>4.25</v>
      </c>
      <c r="P59" s="28">
        <v>4.8199999999999996E-3</v>
      </c>
      <c r="Q59" s="25">
        <v>0.48499999999999999</v>
      </c>
      <c r="R59" s="8">
        <v>0</v>
      </c>
      <c r="S59" s="8">
        <v>0</v>
      </c>
      <c r="T59" s="8">
        <v>0</v>
      </c>
      <c r="U59" s="9"/>
      <c r="V59" s="9"/>
      <c r="W59" s="9"/>
      <c r="X59" s="9"/>
      <c r="Y59" s="9"/>
      <c r="Z59" s="9"/>
      <c r="AA59" s="9" t="s">
        <v>14</v>
      </c>
      <c r="AB59" s="9" t="s">
        <v>15</v>
      </c>
    </row>
    <row r="60" spans="1:28" x14ac:dyDescent="0.25">
      <c r="A60" s="9" t="s">
        <v>11</v>
      </c>
      <c r="B60" s="14" t="s">
        <v>163</v>
      </c>
      <c r="C60" s="14" t="s">
        <v>23</v>
      </c>
      <c r="D60" s="18" t="s">
        <v>6</v>
      </c>
      <c r="E60" s="9" t="s">
        <v>35</v>
      </c>
      <c r="F60" s="9" t="s">
        <v>21</v>
      </c>
      <c r="G60" s="9" t="s">
        <v>137</v>
      </c>
      <c r="H60" s="9" t="s">
        <v>154</v>
      </c>
      <c r="I60" s="18" t="s">
        <v>155</v>
      </c>
      <c r="J60" s="1">
        <v>44092</v>
      </c>
      <c r="K60" s="9" t="s">
        <v>8</v>
      </c>
      <c r="L60" s="9">
        <v>1</v>
      </c>
      <c r="M60" s="9"/>
      <c r="N60" s="9" t="s">
        <v>12</v>
      </c>
      <c r="O60" s="23">
        <v>4.62</v>
      </c>
      <c r="P60" s="28">
        <v>6.4700000000000001E-3</v>
      </c>
      <c r="Q60" s="25">
        <v>0.311</v>
      </c>
      <c r="R60" s="8">
        <v>0</v>
      </c>
      <c r="S60" s="8">
        <v>0</v>
      </c>
      <c r="T60" s="8">
        <v>0</v>
      </c>
      <c r="U60" s="9"/>
      <c r="V60" s="9"/>
      <c r="W60" s="9"/>
      <c r="X60" s="9"/>
      <c r="Y60" s="9"/>
      <c r="Z60" s="9"/>
      <c r="AA60" s="9" t="s">
        <v>14</v>
      </c>
      <c r="AB60" s="9" t="s">
        <v>15</v>
      </c>
    </row>
    <row r="61" spans="1:28" x14ac:dyDescent="0.25">
      <c r="A61" s="9" t="s">
        <v>11</v>
      </c>
      <c r="B61" s="14" t="s">
        <v>163</v>
      </c>
      <c r="C61" s="14" t="s">
        <v>23</v>
      </c>
      <c r="D61" s="18" t="s">
        <v>6</v>
      </c>
      <c r="E61" s="9" t="s">
        <v>36</v>
      </c>
      <c r="F61" s="9" t="s">
        <v>21</v>
      </c>
      <c r="G61" s="9" t="s">
        <v>137</v>
      </c>
      <c r="H61" s="9" t="s">
        <v>154</v>
      </c>
      <c r="I61" s="18" t="s">
        <v>155</v>
      </c>
      <c r="J61" s="1">
        <v>44092</v>
      </c>
      <c r="K61" s="9" t="s">
        <v>8</v>
      </c>
      <c r="L61" s="9">
        <v>1</v>
      </c>
      <c r="M61" s="9"/>
      <c r="N61" s="9" t="s">
        <v>12</v>
      </c>
      <c r="O61" s="23">
        <v>12</v>
      </c>
      <c r="P61" s="28">
        <v>1.01E-2</v>
      </c>
      <c r="Q61" s="25">
        <v>0.79700000000000004</v>
      </c>
      <c r="R61" s="8">
        <v>0</v>
      </c>
      <c r="S61" s="8">
        <v>0</v>
      </c>
      <c r="T61" s="8">
        <v>0</v>
      </c>
      <c r="U61" s="9"/>
      <c r="V61" s="9"/>
      <c r="W61" s="9"/>
      <c r="X61" s="9"/>
      <c r="Y61" s="9"/>
      <c r="Z61" s="9"/>
      <c r="AA61" s="9" t="s">
        <v>14</v>
      </c>
      <c r="AB61" s="9" t="s">
        <v>15</v>
      </c>
    </row>
    <row r="62" spans="1:28" x14ac:dyDescent="0.25">
      <c r="A62" s="9" t="s">
        <v>11</v>
      </c>
      <c r="B62" s="14" t="s">
        <v>163</v>
      </c>
      <c r="C62" s="14" t="s">
        <v>23</v>
      </c>
      <c r="D62" s="18" t="s">
        <v>6</v>
      </c>
      <c r="E62" s="9" t="s">
        <v>37</v>
      </c>
      <c r="F62" s="9" t="s">
        <v>21</v>
      </c>
      <c r="G62" s="9" t="s">
        <v>137</v>
      </c>
      <c r="H62" s="9" t="s">
        <v>154</v>
      </c>
      <c r="I62" s="18" t="s">
        <v>155</v>
      </c>
      <c r="J62" s="1">
        <v>44092</v>
      </c>
      <c r="K62" s="9" t="s">
        <v>8</v>
      </c>
      <c r="L62" s="9">
        <v>1</v>
      </c>
      <c r="M62" s="9"/>
      <c r="N62" s="9" t="s">
        <v>12</v>
      </c>
      <c r="O62" s="23">
        <v>6.43</v>
      </c>
      <c r="P62" s="28">
        <v>6.1999999999999998E-3</v>
      </c>
      <c r="Q62" s="25">
        <v>0.57599999999999996</v>
      </c>
      <c r="R62" s="8">
        <v>0</v>
      </c>
      <c r="S62" s="8">
        <v>0</v>
      </c>
      <c r="T62" s="8">
        <v>0</v>
      </c>
      <c r="U62" s="9"/>
      <c r="V62" s="9"/>
      <c r="W62" s="9"/>
      <c r="X62" s="9"/>
      <c r="Y62" s="9"/>
      <c r="Z62" s="9"/>
      <c r="AA62" s="9" t="s">
        <v>14</v>
      </c>
      <c r="AB62" s="9" t="s">
        <v>15</v>
      </c>
    </row>
    <row r="63" spans="1:28" x14ac:dyDescent="0.25">
      <c r="A63" s="9" t="s">
        <v>11</v>
      </c>
      <c r="B63" s="14" t="s">
        <v>163</v>
      </c>
      <c r="C63" s="14" t="s">
        <v>23</v>
      </c>
      <c r="D63" s="18" t="s">
        <v>6</v>
      </c>
      <c r="E63" s="9" t="s">
        <v>38</v>
      </c>
      <c r="F63" s="9" t="s">
        <v>21</v>
      </c>
      <c r="G63" s="9" t="s">
        <v>137</v>
      </c>
      <c r="H63" s="9" t="s">
        <v>154</v>
      </c>
      <c r="I63" s="18" t="s">
        <v>155</v>
      </c>
      <c r="J63" s="1">
        <v>44092</v>
      </c>
      <c r="K63" s="9" t="s">
        <v>8</v>
      </c>
      <c r="L63" s="9">
        <v>1</v>
      </c>
      <c r="M63" s="9"/>
      <c r="N63" s="9" t="s">
        <v>12</v>
      </c>
      <c r="O63" s="23">
        <v>10.9</v>
      </c>
      <c r="P63" s="28">
        <v>8.0599999999999995E-3</v>
      </c>
      <c r="Q63" s="25">
        <v>0.67</v>
      </c>
      <c r="R63" s="8">
        <v>0</v>
      </c>
      <c r="S63" s="8">
        <v>0</v>
      </c>
      <c r="T63" s="8">
        <v>0</v>
      </c>
      <c r="U63" s="9"/>
      <c r="V63" s="9"/>
      <c r="W63" s="9"/>
      <c r="X63" s="9"/>
      <c r="Y63" s="9"/>
      <c r="Z63" s="9"/>
      <c r="AA63" s="9" t="s">
        <v>14</v>
      </c>
      <c r="AB63" s="9" t="s">
        <v>15</v>
      </c>
    </row>
    <row r="64" spans="1:28" x14ac:dyDescent="0.25">
      <c r="A64" s="9" t="s">
        <v>11</v>
      </c>
      <c r="B64" s="14" t="s">
        <v>163</v>
      </c>
      <c r="C64" s="14" t="s">
        <v>23</v>
      </c>
      <c r="D64" s="18" t="s">
        <v>6</v>
      </c>
      <c r="E64" s="9" t="s">
        <v>39</v>
      </c>
      <c r="F64" s="9" t="s">
        <v>21</v>
      </c>
      <c r="G64" s="9" t="s">
        <v>137</v>
      </c>
      <c r="H64" s="9" t="s">
        <v>154</v>
      </c>
      <c r="I64" s="18" t="s">
        <v>990</v>
      </c>
      <c r="J64" s="1">
        <v>44092</v>
      </c>
      <c r="K64" s="9" t="s">
        <v>8</v>
      </c>
      <c r="L64" s="9">
        <v>1</v>
      </c>
      <c r="M64" s="9"/>
      <c r="N64" s="9" t="s">
        <v>12</v>
      </c>
      <c r="O64" s="23">
        <v>17.3</v>
      </c>
      <c r="P64" s="28">
        <v>9.2700000000000005E-3</v>
      </c>
      <c r="Q64" s="25">
        <v>0.93500000000000005</v>
      </c>
      <c r="R64" s="8">
        <v>0</v>
      </c>
      <c r="S64" s="8">
        <v>0</v>
      </c>
      <c r="T64" s="8">
        <v>0</v>
      </c>
      <c r="U64" s="9"/>
      <c r="V64" s="9"/>
      <c r="W64" s="9"/>
      <c r="X64" s="9"/>
      <c r="Y64" s="9"/>
      <c r="Z64" s="9"/>
      <c r="AA64" s="9" t="s">
        <v>14</v>
      </c>
      <c r="AB64" s="9" t="s">
        <v>15</v>
      </c>
    </row>
    <row r="65" spans="1:28" x14ac:dyDescent="0.25">
      <c r="A65" s="9" t="s">
        <v>11</v>
      </c>
      <c r="B65" s="14" t="s">
        <v>163</v>
      </c>
      <c r="C65" s="14" t="s">
        <v>23</v>
      </c>
      <c r="D65" s="18" t="s">
        <v>6</v>
      </c>
      <c r="E65" s="9" t="s">
        <v>40</v>
      </c>
      <c r="F65" s="9" t="s">
        <v>21</v>
      </c>
      <c r="G65" s="9" t="s">
        <v>137</v>
      </c>
      <c r="H65" s="9" t="s">
        <v>154</v>
      </c>
      <c r="I65" s="18" t="s">
        <v>990</v>
      </c>
      <c r="J65" s="1">
        <v>44092</v>
      </c>
      <c r="K65" s="9" t="s">
        <v>8</v>
      </c>
      <c r="L65" s="9">
        <v>1</v>
      </c>
      <c r="M65" s="9"/>
      <c r="N65" s="9" t="s">
        <v>12</v>
      </c>
      <c r="O65" s="23">
        <v>15.3</v>
      </c>
      <c r="P65" s="28">
        <v>8.3199999999999993E-3</v>
      </c>
      <c r="Q65" s="25">
        <v>0.28000000000000003</v>
      </c>
      <c r="R65" s="8">
        <v>0</v>
      </c>
      <c r="S65" s="8">
        <v>0</v>
      </c>
      <c r="T65" s="8">
        <v>0</v>
      </c>
      <c r="U65" s="9"/>
      <c r="V65" s="9"/>
      <c r="W65" s="9"/>
      <c r="X65" s="9"/>
      <c r="Y65" s="9"/>
      <c r="Z65" s="9"/>
      <c r="AA65" s="9" t="s">
        <v>14</v>
      </c>
      <c r="AB65" s="9" t="s">
        <v>15</v>
      </c>
    </row>
    <row r="66" spans="1:28" x14ac:dyDescent="0.25">
      <c r="A66" s="9" t="s">
        <v>11</v>
      </c>
      <c r="B66" s="14" t="s">
        <v>163</v>
      </c>
      <c r="C66" s="14" t="s">
        <v>23</v>
      </c>
      <c r="D66" s="18" t="s">
        <v>6</v>
      </c>
      <c r="E66" s="9" t="s">
        <v>41</v>
      </c>
      <c r="F66" s="9" t="s">
        <v>21</v>
      </c>
      <c r="G66" s="9" t="s">
        <v>137</v>
      </c>
      <c r="H66" s="9" t="s">
        <v>154</v>
      </c>
      <c r="I66" s="18" t="s">
        <v>990</v>
      </c>
      <c r="J66" s="1">
        <v>44092</v>
      </c>
      <c r="K66" s="9" t="s">
        <v>8</v>
      </c>
      <c r="L66" s="9">
        <v>1</v>
      </c>
      <c r="M66" s="9"/>
      <c r="N66" s="9" t="s">
        <v>12</v>
      </c>
      <c r="O66" s="23">
        <v>9.5</v>
      </c>
      <c r="P66" s="28">
        <v>5.7299999999999999E-3</v>
      </c>
      <c r="Q66" s="25">
        <v>1.68</v>
      </c>
      <c r="R66" s="8">
        <v>0</v>
      </c>
      <c r="S66" s="8">
        <v>0</v>
      </c>
      <c r="T66" s="8">
        <v>0</v>
      </c>
      <c r="U66" s="9"/>
      <c r="V66" s="9"/>
      <c r="W66" s="9"/>
      <c r="X66" s="9"/>
      <c r="Y66" s="9"/>
      <c r="Z66" s="9"/>
      <c r="AA66" s="9" t="s">
        <v>14</v>
      </c>
      <c r="AB66" s="9" t="s">
        <v>15</v>
      </c>
    </row>
    <row r="67" spans="1:28" x14ac:dyDescent="0.25">
      <c r="A67" s="9" t="s">
        <v>11</v>
      </c>
      <c r="B67" s="20" t="s">
        <v>162</v>
      </c>
      <c r="C67" s="9" t="s">
        <v>24</v>
      </c>
      <c r="D67" s="18" t="s">
        <v>6</v>
      </c>
      <c r="E67" s="9" t="s">
        <v>7</v>
      </c>
      <c r="F67" s="9" t="s">
        <v>21</v>
      </c>
      <c r="G67" s="9" t="s">
        <v>137</v>
      </c>
      <c r="H67" s="9" t="s">
        <v>154</v>
      </c>
      <c r="I67" s="18" t="s">
        <v>155</v>
      </c>
      <c r="J67" s="1">
        <v>44092</v>
      </c>
      <c r="K67" s="9" t="s">
        <v>8</v>
      </c>
      <c r="L67" s="9">
        <v>1</v>
      </c>
      <c r="M67" s="9"/>
      <c r="N67" s="9" t="s">
        <v>12</v>
      </c>
      <c r="O67" s="23">
        <v>7.67</v>
      </c>
      <c r="P67" s="28">
        <v>0</v>
      </c>
      <c r="Q67" s="25">
        <v>10.8</v>
      </c>
      <c r="R67" s="8">
        <v>0</v>
      </c>
      <c r="S67" s="8">
        <v>0</v>
      </c>
      <c r="T67" s="8">
        <v>0</v>
      </c>
      <c r="U67" s="9"/>
      <c r="V67" s="9"/>
      <c r="W67" s="9"/>
      <c r="X67" s="9"/>
      <c r="Y67" s="9"/>
      <c r="Z67" s="9"/>
      <c r="AA67" s="9" t="s">
        <v>14</v>
      </c>
      <c r="AB67" s="9" t="s">
        <v>15</v>
      </c>
    </row>
    <row r="68" spans="1:28" x14ac:dyDescent="0.25">
      <c r="A68" s="9" t="s">
        <v>11</v>
      </c>
      <c r="B68" s="14" t="s">
        <v>162</v>
      </c>
      <c r="C68" s="9" t="s">
        <v>24</v>
      </c>
      <c r="D68" s="18" t="s">
        <v>6</v>
      </c>
      <c r="E68" s="9" t="s">
        <v>25</v>
      </c>
      <c r="F68" s="9" t="s">
        <v>21</v>
      </c>
      <c r="G68" s="9" t="s">
        <v>137</v>
      </c>
      <c r="H68" s="9" t="s">
        <v>154</v>
      </c>
      <c r="I68" s="18" t="s">
        <v>155</v>
      </c>
      <c r="J68" s="1">
        <v>44092</v>
      </c>
      <c r="K68" s="9" t="s">
        <v>8</v>
      </c>
      <c r="L68" s="9">
        <v>1</v>
      </c>
      <c r="M68" s="9"/>
      <c r="N68" s="9" t="s">
        <v>12</v>
      </c>
      <c r="O68" s="23">
        <v>20.7</v>
      </c>
      <c r="P68" s="28">
        <v>2.75E-2</v>
      </c>
      <c r="Q68" s="25">
        <v>13.4</v>
      </c>
      <c r="R68" s="8">
        <v>0</v>
      </c>
      <c r="S68" s="8">
        <v>0</v>
      </c>
      <c r="T68" s="8">
        <v>0</v>
      </c>
      <c r="U68" s="9"/>
      <c r="V68" s="9"/>
      <c r="W68" s="9"/>
      <c r="X68" s="9"/>
      <c r="Y68" s="9"/>
      <c r="Z68" s="9"/>
      <c r="AA68" s="9" t="s">
        <v>14</v>
      </c>
      <c r="AB68" s="9" t="s">
        <v>15</v>
      </c>
    </row>
    <row r="69" spans="1:28" x14ac:dyDescent="0.25">
      <c r="A69" s="9" t="s">
        <v>11</v>
      </c>
      <c r="B69" s="14" t="s">
        <v>162</v>
      </c>
      <c r="C69" s="9" t="s">
        <v>24</v>
      </c>
      <c r="D69" s="18" t="s">
        <v>6</v>
      </c>
      <c r="E69" s="9" t="s">
        <v>26</v>
      </c>
      <c r="F69" s="9" t="s">
        <v>21</v>
      </c>
      <c r="G69" s="9" t="s">
        <v>137</v>
      </c>
      <c r="H69" s="9" t="s">
        <v>154</v>
      </c>
      <c r="I69" s="18" t="s">
        <v>155</v>
      </c>
      <c r="J69" s="1">
        <v>44092</v>
      </c>
      <c r="K69" s="9" t="s">
        <v>8</v>
      </c>
      <c r="L69" s="9">
        <v>1</v>
      </c>
      <c r="M69" s="9"/>
      <c r="N69" s="9" t="s">
        <v>12</v>
      </c>
      <c r="O69" s="23">
        <v>6.39</v>
      </c>
      <c r="P69" s="28">
        <v>3.5000000000000001E-3</v>
      </c>
      <c r="Q69" s="25">
        <v>8.19</v>
      </c>
      <c r="R69" s="8">
        <v>0</v>
      </c>
      <c r="S69" s="8">
        <v>0</v>
      </c>
      <c r="T69" s="8">
        <v>0</v>
      </c>
      <c r="U69" s="9"/>
      <c r="V69" s="9"/>
      <c r="W69" s="9"/>
      <c r="X69" s="9"/>
      <c r="Y69" s="9"/>
      <c r="Z69" s="9"/>
      <c r="AA69" s="9" t="s">
        <v>14</v>
      </c>
      <c r="AB69" s="9" t="s">
        <v>15</v>
      </c>
    </row>
    <row r="70" spans="1:28" x14ac:dyDescent="0.25">
      <c r="A70" s="9" t="s">
        <v>11</v>
      </c>
      <c r="B70" s="14" t="s">
        <v>162</v>
      </c>
      <c r="C70" s="9" t="s">
        <v>24</v>
      </c>
      <c r="D70" s="18" t="s">
        <v>6</v>
      </c>
      <c r="E70" s="9" t="s">
        <v>27</v>
      </c>
      <c r="F70" s="9" t="s">
        <v>21</v>
      </c>
      <c r="G70" s="9" t="s">
        <v>137</v>
      </c>
      <c r="H70" s="9" t="s">
        <v>154</v>
      </c>
      <c r="I70" s="18" t="s">
        <v>155</v>
      </c>
      <c r="J70" s="1">
        <v>44092</v>
      </c>
      <c r="K70" s="9" t="s">
        <v>8</v>
      </c>
      <c r="L70" s="9">
        <v>1</v>
      </c>
      <c r="M70" s="9"/>
      <c r="N70" s="9" t="s">
        <v>12</v>
      </c>
      <c r="O70" s="23">
        <v>20.5</v>
      </c>
      <c r="P70" s="28">
        <v>3.3799999999999997E-2</v>
      </c>
      <c r="Q70" s="25">
        <v>8.2799999999999994</v>
      </c>
      <c r="R70" s="8">
        <v>0</v>
      </c>
      <c r="S70" s="8">
        <v>0</v>
      </c>
      <c r="T70" s="8">
        <v>0</v>
      </c>
      <c r="U70" s="9"/>
      <c r="V70" s="9"/>
      <c r="W70" s="9"/>
      <c r="X70" s="9"/>
      <c r="Y70" s="9"/>
      <c r="Z70" s="9"/>
      <c r="AA70" s="9" t="s">
        <v>14</v>
      </c>
      <c r="AB70" s="9" t="s">
        <v>15</v>
      </c>
    </row>
    <row r="71" spans="1:28" x14ac:dyDescent="0.25">
      <c r="A71" s="9" t="s">
        <v>11</v>
      </c>
      <c r="B71" s="14" t="s">
        <v>162</v>
      </c>
      <c r="C71" s="9" t="s">
        <v>24</v>
      </c>
      <c r="D71" s="18" t="s">
        <v>6</v>
      </c>
      <c r="E71" s="9" t="s">
        <v>28</v>
      </c>
      <c r="F71" s="9" t="s">
        <v>21</v>
      </c>
      <c r="G71" s="9" t="s">
        <v>137</v>
      </c>
      <c r="H71" s="9" t="s">
        <v>154</v>
      </c>
      <c r="I71" s="18" t="s">
        <v>155</v>
      </c>
      <c r="J71" s="1">
        <v>44092</v>
      </c>
      <c r="K71" s="9" t="s">
        <v>8</v>
      </c>
      <c r="L71" s="9">
        <v>1</v>
      </c>
      <c r="M71" s="9"/>
      <c r="N71" s="9" t="s">
        <v>12</v>
      </c>
      <c r="O71" s="23">
        <v>7.21</v>
      </c>
      <c r="P71" s="28">
        <v>4.5900000000000003E-3</v>
      </c>
      <c r="Q71" s="25">
        <v>8.7899999999999991</v>
      </c>
      <c r="R71" s="8">
        <v>0</v>
      </c>
      <c r="S71" s="8">
        <v>0</v>
      </c>
      <c r="T71" s="8">
        <v>0</v>
      </c>
      <c r="U71" s="9"/>
      <c r="V71" s="9"/>
      <c r="W71" s="9"/>
      <c r="X71" s="9"/>
      <c r="Y71" s="9"/>
      <c r="Z71" s="9"/>
      <c r="AA71" s="9" t="s">
        <v>14</v>
      </c>
      <c r="AB71" s="9" t="s">
        <v>15</v>
      </c>
    </row>
    <row r="72" spans="1:28" x14ac:dyDescent="0.25">
      <c r="A72" s="9" t="s">
        <v>11</v>
      </c>
      <c r="B72" s="14" t="s">
        <v>162</v>
      </c>
      <c r="C72" s="9" t="s">
        <v>24</v>
      </c>
      <c r="D72" s="18" t="s">
        <v>6</v>
      </c>
      <c r="E72" s="9" t="s">
        <v>29</v>
      </c>
      <c r="F72" s="9" t="s">
        <v>21</v>
      </c>
      <c r="G72" s="9" t="s">
        <v>137</v>
      </c>
      <c r="H72" s="9" t="s">
        <v>154</v>
      </c>
      <c r="I72" s="18" t="s">
        <v>155</v>
      </c>
      <c r="J72" s="1">
        <v>44092</v>
      </c>
      <c r="K72" s="9" t="s">
        <v>8</v>
      </c>
      <c r="L72" s="9">
        <v>1</v>
      </c>
      <c r="M72" s="9"/>
      <c r="N72" s="9" t="s">
        <v>12</v>
      </c>
      <c r="O72" s="23">
        <v>10.3</v>
      </c>
      <c r="P72" s="28">
        <v>2.2700000000000001E-2</v>
      </c>
      <c r="Q72" s="25">
        <v>3.29</v>
      </c>
      <c r="R72" s="8">
        <v>0</v>
      </c>
      <c r="S72" s="8">
        <v>0</v>
      </c>
      <c r="T72" s="8">
        <v>0</v>
      </c>
      <c r="U72" s="9"/>
      <c r="V72" s="9"/>
      <c r="W72" s="9"/>
      <c r="X72" s="9"/>
      <c r="Y72" s="9"/>
      <c r="Z72" s="9"/>
      <c r="AA72" s="9" t="s">
        <v>14</v>
      </c>
      <c r="AB72" s="9" t="s">
        <v>15</v>
      </c>
    </row>
    <row r="73" spans="1:28" x14ac:dyDescent="0.25">
      <c r="A73" s="9" t="s">
        <v>11</v>
      </c>
      <c r="B73" s="14" t="s">
        <v>162</v>
      </c>
      <c r="C73" s="9" t="s">
        <v>24</v>
      </c>
      <c r="D73" s="18" t="s">
        <v>6</v>
      </c>
      <c r="E73" s="9" t="s">
        <v>31</v>
      </c>
      <c r="F73" s="9" t="s">
        <v>21</v>
      </c>
      <c r="G73" s="9" t="s">
        <v>137</v>
      </c>
      <c r="H73" s="9" t="s">
        <v>154</v>
      </c>
      <c r="I73" s="18" t="s">
        <v>155</v>
      </c>
      <c r="J73" s="1">
        <v>44092</v>
      </c>
      <c r="K73" s="9" t="s">
        <v>8</v>
      </c>
      <c r="L73" s="9">
        <v>1</v>
      </c>
      <c r="M73" s="9"/>
      <c r="N73" s="9" t="s">
        <v>12</v>
      </c>
      <c r="O73" s="23">
        <v>11.4</v>
      </c>
      <c r="P73" s="28">
        <v>1.7000000000000001E-2</v>
      </c>
      <c r="Q73" s="25">
        <v>2.96</v>
      </c>
      <c r="R73" s="8">
        <v>0</v>
      </c>
      <c r="S73" s="8">
        <v>0</v>
      </c>
      <c r="T73" s="8">
        <v>0</v>
      </c>
      <c r="U73" s="9"/>
      <c r="V73" s="9"/>
      <c r="W73" s="9"/>
      <c r="X73" s="9"/>
      <c r="Y73" s="9"/>
      <c r="Z73" s="9"/>
      <c r="AA73" s="9" t="s">
        <v>14</v>
      </c>
      <c r="AB73" s="9" t="s">
        <v>15</v>
      </c>
    </row>
    <row r="74" spans="1:28" x14ac:dyDescent="0.25">
      <c r="A74" s="9" t="s">
        <v>11</v>
      </c>
      <c r="B74" s="14" t="s">
        <v>162</v>
      </c>
      <c r="C74" s="9" t="s">
        <v>24</v>
      </c>
      <c r="D74" s="18" t="s">
        <v>6</v>
      </c>
      <c r="E74" s="9" t="s">
        <v>33</v>
      </c>
      <c r="F74" s="9" t="s">
        <v>21</v>
      </c>
      <c r="G74" s="9" t="s">
        <v>137</v>
      </c>
      <c r="H74" s="9" t="s">
        <v>154</v>
      </c>
      <c r="I74" s="18" t="s">
        <v>155</v>
      </c>
      <c r="J74" s="1">
        <v>44092</v>
      </c>
      <c r="K74" s="9" t="s">
        <v>8</v>
      </c>
      <c r="L74" s="9">
        <v>1</v>
      </c>
      <c r="M74" s="9"/>
      <c r="N74" s="9" t="s">
        <v>12</v>
      </c>
      <c r="O74" s="23">
        <v>26.1</v>
      </c>
      <c r="P74" s="28">
        <v>2.98E-2</v>
      </c>
      <c r="Q74" s="25">
        <v>2.64</v>
      </c>
      <c r="R74" s="8">
        <v>0</v>
      </c>
      <c r="S74" s="8">
        <v>0</v>
      </c>
      <c r="T74" s="8">
        <v>0</v>
      </c>
      <c r="U74" s="9"/>
      <c r="V74" s="9"/>
      <c r="W74" s="9"/>
      <c r="X74" s="9"/>
      <c r="Y74" s="9"/>
      <c r="Z74" s="9"/>
      <c r="AA74" s="9" t="s">
        <v>14</v>
      </c>
      <c r="AB74" s="9" t="s">
        <v>15</v>
      </c>
    </row>
    <row r="75" spans="1:28" x14ac:dyDescent="0.25">
      <c r="A75" s="9" t="s">
        <v>11</v>
      </c>
      <c r="B75" s="14" t="s">
        <v>162</v>
      </c>
      <c r="C75" s="9" t="s">
        <v>24</v>
      </c>
      <c r="D75" s="18" t="s">
        <v>6</v>
      </c>
      <c r="E75" s="9" t="s">
        <v>34</v>
      </c>
      <c r="F75" s="9" t="s">
        <v>21</v>
      </c>
      <c r="G75" s="9" t="s">
        <v>137</v>
      </c>
      <c r="H75" s="9" t="s">
        <v>154</v>
      </c>
      <c r="I75" s="18" t="s">
        <v>155</v>
      </c>
      <c r="J75" s="1">
        <v>44092</v>
      </c>
      <c r="K75" s="9" t="s">
        <v>8</v>
      </c>
      <c r="L75" s="9">
        <v>1</v>
      </c>
      <c r="M75" s="9"/>
      <c r="N75" s="9" t="s">
        <v>12</v>
      </c>
      <c r="O75" s="23">
        <v>43.5</v>
      </c>
      <c r="P75" s="28">
        <v>6.5500000000000003E-2</v>
      </c>
      <c r="Q75" s="25">
        <v>5.03</v>
      </c>
      <c r="R75" s="8">
        <v>0</v>
      </c>
      <c r="S75" s="8">
        <v>0</v>
      </c>
      <c r="T75" s="8">
        <v>0</v>
      </c>
      <c r="U75" s="9"/>
      <c r="V75" s="9"/>
      <c r="W75" s="9"/>
      <c r="X75" s="9"/>
      <c r="Y75" s="9"/>
      <c r="Z75" s="9"/>
      <c r="AA75" s="9" t="s">
        <v>14</v>
      </c>
      <c r="AB75" s="9" t="s">
        <v>15</v>
      </c>
    </row>
    <row r="76" spans="1:28" x14ac:dyDescent="0.25">
      <c r="A76" s="9" t="s">
        <v>11</v>
      </c>
      <c r="B76" s="14" t="s">
        <v>162</v>
      </c>
      <c r="C76" s="9" t="s">
        <v>24</v>
      </c>
      <c r="D76" s="18" t="s">
        <v>6</v>
      </c>
      <c r="E76" s="9" t="s">
        <v>35</v>
      </c>
      <c r="F76" s="9" t="s">
        <v>21</v>
      </c>
      <c r="G76" s="9" t="s">
        <v>137</v>
      </c>
      <c r="H76" s="9" t="s">
        <v>154</v>
      </c>
      <c r="I76" s="18" t="s">
        <v>155</v>
      </c>
      <c r="J76" s="1">
        <v>44092</v>
      </c>
      <c r="K76" s="9" t="s">
        <v>8</v>
      </c>
      <c r="L76" s="9">
        <v>1</v>
      </c>
      <c r="M76" s="9"/>
      <c r="N76" s="9" t="s">
        <v>12</v>
      </c>
      <c r="O76" s="23">
        <v>71</v>
      </c>
      <c r="P76" s="28">
        <v>8.8499999999999995E-2</v>
      </c>
      <c r="Q76" s="25">
        <v>7.82</v>
      </c>
      <c r="R76" s="8">
        <v>0</v>
      </c>
      <c r="S76" s="8">
        <v>0</v>
      </c>
      <c r="T76" s="8">
        <v>0</v>
      </c>
      <c r="U76" s="9"/>
      <c r="V76" s="9"/>
      <c r="W76" s="9"/>
      <c r="X76" s="9"/>
      <c r="Y76" s="9"/>
      <c r="Z76" s="9"/>
      <c r="AA76" s="9" t="s">
        <v>14</v>
      </c>
      <c r="AB76" s="9" t="s">
        <v>15</v>
      </c>
    </row>
    <row r="77" spans="1:28" x14ac:dyDescent="0.25">
      <c r="A77" s="9" t="s">
        <v>11</v>
      </c>
      <c r="B77" s="14" t="s">
        <v>162</v>
      </c>
      <c r="C77" s="9" t="s">
        <v>24</v>
      </c>
      <c r="D77" s="18" t="s">
        <v>6</v>
      </c>
      <c r="E77" s="9" t="s">
        <v>36</v>
      </c>
      <c r="F77" s="9" t="s">
        <v>21</v>
      </c>
      <c r="G77" s="9" t="s">
        <v>137</v>
      </c>
      <c r="H77" s="9" t="s">
        <v>154</v>
      </c>
      <c r="I77" s="18" t="s">
        <v>155</v>
      </c>
      <c r="J77" s="1">
        <v>44092</v>
      </c>
      <c r="K77" s="9" t="s">
        <v>8</v>
      </c>
      <c r="L77" s="9">
        <v>1</v>
      </c>
      <c r="M77" s="9"/>
      <c r="N77" s="9" t="s">
        <v>12</v>
      </c>
      <c r="O77" s="23">
        <v>73.8</v>
      </c>
      <c r="P77" s="28">
        <v>9.9099999999999994E-2</v>
      </c>
      <c r="Q77" s="25">
        <v>7.5</v>
      </c>
      <c r="R77" s="8">
        <v>0</v>
      </c>
      <c r="S77" s="8">
        <v>0</v>
      </c>
      <c r="T77" s="8">
        <v>0</v>
      </c>
      <c r="U77" s="9"/>
      <c r="V77" s="9"/>
      <c r="W77" s="9"/>
      <c r="X77" s="9"/>
      <c r="Y77" s="9"/>
      <c r="Z77" s="9"/>
      <c r="AA77" s="9" t="s">
        <v>14</v>
      </c>
      <c r="AB77" s="9" t="s">
        <v>15</v>
      </c>
    </row>
    <row r="78" spans="1:28" x14ac:dyDescent="0.25">
      <c r="A78" s="9" t="s">
        <v>11</v>
      </c>
      <c r="B78" s="14" t="s">
        <v>162</v>
      </c>
      <c r="C78" s="9" t="s">
        <v>24</v>
      </c>
      <c r="D78" s="18" t="s">
        <v>6</v>
      </c>
      <c r="E78" s="9" t="s">
        <v>37</v>
      </c>
      <c r="F78" s="9" t="s">
        <v>21</v>
      </c>
      <c r="G78" s="9" t="s">
        <v>137</v>
      </c>
      <c r="H78" s="9" t="s">
        <v>154</v>
      </c>
      <c r="I78" s="18" t="s">
        <v>155</v>
      </c>
      <c r="J78" s="1">
        <v>44092</v>
      </c>
      <c r="K78" s="9" t="s">
        <v>8</v>
      </c>
      <c r="L78" s="9">
        <v>1</v>
      </c>
      <c r="M78" s="9"/>
      <c r="N78" s="9" t="s">
        <v>12</v>
      </c>
      <c r="O78" s="23">
        <v>45.4</v>
      </c>
      <c r="P78" s="28">
        <v>6.1800000000000001E-2</v>
      </c>
      <c r="Q78" s="25">
        <v>9.27</v>
      </c>
      <c r="R78" s="8">
        <v>0</v>
      </c>
      <c r="S78" s="8">
        <v>0</v>
      </c>
      <c r="T78" s="8">
        <v>0</v>
      </c>
      <c r="U78" s="9"/>
      <c r="V78" s="9"/>
      <c r="W78" s="9"/>
      <c r="X78" s="9"/>
      <c r="Y78" s="9"/>
      <c r="Z78" s="9"/>
      <c r="AA78" s="9" t="s">
        <v>14</v>
      </c>
      <c r="AB78" s="9" t="s">
        <v>15</v>
      </c>
    </row>
    <row r="79" spans="1:28" x14ac:dyDescent="0.25">
      <c r="A79" s="9" t="s">
        <v>11</v>
      </c>
      <c r="B79" s="14" t="s">
        <v>162</v>
      </c>
      <c r="C79" s="9" t="s">
        <v>24</v>
      </c>
      <c r="D79" s="18" t="s">
        <v>6</v>
      </c>
      <c r="E79" s="9" t="s">
        <v>38</v>
      </c>
      <c r="F79" s="9" t="s">
        <v>21</v>
      </c>
      <c r="G79" s="9" t="s">
        <v>137</v>
      </c>
      <c r="H79" s="9" t="s">
        <v>154</v>
      </c>
      <c r="I79" s="18" t="s">
        <v>155</v>
      </c>
      <c r="J79" s="1">
        <v>44092</v>
      </c>
      <c r="K79" s="9" t="s">
        <v>8</v>
      </c>
      <c r="L79" s="9">
        <v>1</v>
      </c>
      <c r="M79" s="9"/>
      <c r="N79" s="9" t="s">
        <v>12</v>
      </c>
      <c r="O79" s="23">
        <v>84.8</v>
      </c>
      <c r="P79" s="28">
        <v>7.5800000000000006E-2</v>
      </c>
      <c r="Q79" s="25">
        <v>8</v>
      </c>
      <c r="R79" s="8">
        <v>0</v>
      </c>
      <c r="S79" s="8">
        <v>0</v>
      </c>
      <c r="T79" s="8">
        <v>0</v>
      </c>
      <c r="U79" s="9"/>
      <c r="V79" s="9"/>
      <c r="W79" s="9"/>
      <c r="X79" s="9"/>
      <c r="Y79" s="9"/>
      <c r="Z79" s="9"/>
      <c r="AA79" s="9" t="s">
        <v>14</v>
      </c>
      <c r="AB79" s="9" t="s">
        <v>15</v>
      </c>
    </row>
    <row r="80" spans="1:28" x14ac:dyDescent="0.25">
      <c r="A80" s="9" t="s">
        <v>11</v>
      </c>
      <c r="B80" s="14" t="s">
        <v>162</v>
      </c>
      <c r="C80" s="9" t="s">
        <v>24</v>
      </c>
      <c r="D80" s="18" t="s">
        <v>6</v>
      </c>
      <c r="E80" s="9" t="s">
        <v>39</v>
      </c>
      <c r="F80" s="9" t="s">
        <v>21</v>
      </c>
      <c r="G80" s="9" t="s">
        <v>137</v>
      </c>
      <c r="H80" s="9" t="s">
        <v>154</v>
      </c>
      <c r="I80" s="18" t="s">
        <v>155</v>
      </c>
      <c r="J80" s="1">
        <v>44092</v>
      </c>
      <c r="K80" s="9" t="s">
        <v>8</v>
      </c>
      <c r="L80" s="9">
        <v>1</v>
      </c>
      <c r="M80" s="9"/>
      <c r="N80" s="9" t="s">
        <v>12</v>
      </c>
      <c r="O80" s="23">
        <v>147</v>
      </c>
      <c r="P80" s="28">
        <v>0.115</v>
      </c>
      <c r="Q80" s="25">
        <v>8.57</v>
      </c>
      <c r="R80" s="8">
        <v>0</v>
      </c>
      <c r="S80" s="8">
        <v>0</v>
      </c>
      <c r="T80" s="8">
        <v>0</v>
      </c>
      <c r="U80" s="9"/>
      <c r="V80" s="9"/>
      <c r="W80" s="9"/>
      <c r="X80" s="9"/>
      <c r="Y80" s="9"/>
      <c r="Z80" s="9"/>
      <c r="AA80" s="9" t="s">
        <v>14</v>
      </c>
      <c r="AB80" s="9" t="s">
        <v>15</v>
      </c>
    </row>
    <row r="81" spans="1:28" x14ac:dyDescent="0.25">
      <c r="A81" s="9" t="s">
        <v>11</v>
      </c>
      <c r="B81" s="14" t="s">
        <v>162</v>
      </c>
      <c r="C81" s="9" t="s">
        <v>24</v>
      </c>
      <c r="D81" s="18" t="s">
        <v>6</v>
      </c>
      <c r="E81" s="9" t="s">
        <v>40</v>
      </c>
      <c r="F81" s="9" t="s">
        <v>21</v>
      </c>
      <c r="G81" s="9" t="s">
        <v>137</v>
      </c>
      <c r="H81" s="9" t="s">
        <v>154</v>
      </c>
      <c r="I81" s="18" t="s">
        <v>155</v>
      </c>
      <c r="J81" s="1">
        <v>44092</v>
      </c>
      <c r="K81" s="9" t="s">
        <v>8</v>
      </c>
      <c r="L81" s="9">
        <v>1</v>
      </c>
      <c r="M81" s="9"/>
      <c r="N81" s="9" t="s">
        <v>12</v>
      </c>
      <c r="O81" s="23">
        <v>137</v>
      </c>
      <c r="P81" s="28">
        <v>8.6199999999999999E-2</v>
      </c>
      <c r="Q81" s="25">
        <v>3.56</v>
      </c>
      <c r="R81" s="8">
        <v>0</v>
      </c>
      <c r="S81" s="8">
        <v>0</v>
      </c>
      <c r="T81" s="8">
        <v>0</v>
      </c>
      <c r="U81" s="9"/>
      <c r="V81" s="9"/>
      <c r="W81" s="9"/>
      <c r="X81" s="9"/>
      <c r="Y81" s="9"/>
      <c r="Z81" s="9"/>
      <c r="AA81" s="9" t="s">
        <v>14</v>
      </c>
      <c r="AB81" s="9" t="s">
        <v>15</v>
      </c>
    </row>
    <row r="82" spans="1:28" x14ac:dyDescent="0.25">
      <c r="A82" s="9" t="s">
        <v>11</v>
      </c>
      <c r="B82" s="14" t="s">
        <v>162</v>
      </c>
      <c r="C82" s="9" t="s">
        <v>24</v>
      </c>
      <c r="D82" s="18" t="s">
        <v>6</v>
      </c>
      <c r="E82" s="9" t="s">
        <v>41</v>
      </c>
      <c r="F82" s="9" t="s">
        <v>21</v>
      </c>
      <c r="G82" s="9" t="s">
        <v>137</v>
      </c>
      <c r="H82" s="9" t="s">
        <v>154</v>
      </c>
      <c r="I82" s="18" t="s">
        <v>155</v>
      </c>
      <c r="J82" s="1">
        <v>44092</v>
      </c>
      <c r="K82" s="9" t="s">
        <v>8</v>
      </c>
      <c r="L82" s="9">
        <v>1</v>
      </c>
      <c r="M82" s="9"/>
      <c r="N82" s="9" t="s">
        <v>12</v>
      </c>
      <c r="O82" s="23">
        <v>14.6</v>
      </c>
      <c r="P82" s="28">
        <v>1.8800000000000001E-2</v>
      </c>
      <c r="Q82" s="25">
        <v>7.03</v>
      </c>
      <c r="R82" s="8">
        <v>0</v>
      </c>
      <c r="S82" s="8">
        <v>0</v>
      </c>
      <c r="T82" s="8">
        <v>0</v>
      </c>
      <c r="U82" s="9"/>
      <c r="V82" s="9"/>
      <c r="W82" s="9"/>
      <c r="X82" s="9"/>
      <c r="Y82" s="9"/>
      <c r="Z82" s="9"/>
      <c r="AA82" s="9" t="s">
        <v>14</v>
      </c>
      <c r="AB82" s="9" t="s">
        <v>15</v>
      </c>
    </row>
    <row r="83" spans="1:28" x14ac:dyDescent="0.25">
      <c r="A83" s="9" t="s">
        <v>11</v>
      </c>
      <c r="B83" s="20" t="s">
        <v>162</v>
      </c>
      <c r="C83" s="9" t="s">
        <v>23</v>
      </c>
      <c r="D83" s="18" t="s">
        <v>6</v>
      </c>
      <c r="E83" s="9" t="s">
        <v>7</v>
      </c>
      <c r="F83" s="9" t="s">
        <v>21</v>
      </c>
      <c r="G83" s="9" t="s">
        <v>137</v>
      </c>
      <c r="H83" s="9" t="s">
        <v>154</v>
      </c>
      <c r="I83" s="18" t="s">
        <v>155</v>
      </c>
      <c r="J83" s="1">
        <v>44092</v>
      </c>
      <c r="K83" s="9" t="s">
        <v>8</v>
      </c>
      <c r="L83" s="9">
        <v>1</v>
      </c>
      <c r="M83" s="9"/>
      <c r="N83" s="9" t="s">
        <v>12</v>
      </c>
      <c r="O83" s="23">
        <v>2.3199999999999998</v>
      </c>
      <c r="P83" s="28">
        <v>0</v>
      </c>
      <c r="Q83" s="25">
        <v>2.08</v>
      </c>
      <c r="R83" s="8">
        <v>0</v>
      </c>
      <c r="S83" s="8">
        <v>0</v>
      </c>
      <c r="T83" s="8">
        <v>0</v>
      </c>
      <c r="U83" s="9"/>
      <c r="V83" s="9"/>
      <c r="W83" s="9"/>
      <c r="X83" s="9"/>
      <c r="Y83" s="9"/>
      <c r="Z83" s="9"/>
      <c r="AA83" s="9" t="s">
        <v>14</v>
      </c>
      <c r="AB83" s="9" t="s">
        <v>15</v>
      </c>
    </row>
    <row r="84" spans="1:28" x14ac:dyDescent="0.25">
      <c r="A84" s="9" t="s">
        <v>11</v>
      </c>
      <c r="B84" s="14" t="s">
        <v>162</v>
      </c>
      <c r="C84" s="9" t="s">
        <v>23</v>
      </c>
      <c r="D84" s="18" t="s">
        <v>6</v>
      </c>
      <c r="E84" s="9" t="s">
        <v>25</v>
      </c>
      <c r="F84" s="9" t="s">
        <v>21</v>
      </c>
      <c r="G84" s="9" t="s">
        <v>137</v>
      </c>
      <c r="H84" s="9" t="s">
        <v>154</v>
      </c>
      <c r="I84" s="18" t="s">
        <v>155</v>
      </c>
      <c r="J84" s="1">
        <v>44092</v>
      </c>
      <c r="K84" s="9" t="s">
        <v>8</v>
      </c>
      <c r="L84" s="9">
        <v>1</v>
      </c>
      <c r="M84" s="9"/>
      <c r="N84" s="9" t="s">
        <v>12</v>
      </c>
      <c r="O84" s="23">
        <v>4.28</v>
      </c>
      <c r="P84" s="28">
        <v>5.5700000000000003E-3</v>
      </c>
      <c r="Q84" s="25">
        <v>1.36</v>
      </c>
      <c r="R84" s="8">
        <v>0</v>
      </c>
      <c r="S84" s="8">
        <v>0</v>
      </c>
      <c r="T84" s="8">
        <v>0</v>
      </c>
      <c r="U84" s="9"/>
      <c r="V84" s="9"/>
      <c r="W84" s="9"/>
      <c r="X84" s="9"/>
      <c r="Y84" s="9"/>
      <c r="Z84" s="9"/>
      <c r="AA84" s="9" t="s">
        <v>14</v>
      </c>
      <c r="AB84" s="9" t="s">
        <v>15</v>
      </c>
    </row>
    <row r="85" spans="1:28" x14ac:dyDescent="0.25">
      <c r="A85" s="9" t="s">
        <v>11</v>
      </c>
      <c r="B85" s="14" t="s">
        <v>162</v>
      </c>
      <c r="C85" s="9" t="s">
        <v>23</v>
      </c>
      <c r="D85" s="18" t="s">
        <v>6</v>
      </c>
      <c r="E85" s="9" t="s">
        <v>26</v>
      </c>
      <c r="F85" s="9" t="s">
        <v>21</v>
      </c>
      <c r="G85" s="9" t="s">
        <v>137</v>
      </c>
      <c r="H85" s="9" t="s">
        <v>154</v>
      </c>
      <c r="I85" s="18" t="s">
        <v>155</v>
      </c>
      <c r="J85" s="1">
        <v>44092</v>
      </c>
      <c r="K85" s="9" t="s">
        <v>8</v>
      </c>
      <c r="L85" s="9">
        <v>1</v>
      </c>
      <c r="M85" s="9"/>
      <c r="N85" s="9" t="s">
        <v>12</v>
      </c>
      <c r="O85" s="23">
        <v>1.93</v>
      </c>
      <c r="P85" s="28">
        <v>3.5E-4</v>
      </c>
      <c r="Q85" s="25">
        <v>1.75</v>
      </c>
      <c r="R85" s="8">
        <v>0</v>
      </c>
      <c r="S85" s="8">
        <v>0</v>
      </c>
      <c r="T85" s="8">
        <v>0</v>
      </c>
      <c r="U85" s="9"/>
      <c r="V85" s="9"/>
      <c r="W85" s="9"/>
      <c r="X85" s="9"/>
      <c r="Y85" s="9"/>
      <c r="Z85" s="9"/>
      <c r="AA85" s="9" t="s">
        <v>14</v>
      </c>
      <c r="AB85" s="9" t="s">
        <v>15</v>
      </c>
    </row>
    <row r="86" spans="1:28" x14ac:dyDescent="0.25">
      <c r="A86" s="9" t="s">
        <v>11</v>
      </c>
      <c r="B86" s="14" t="s">
        <v>162</v>
      </c>
      <c r="C86" s="9" t="s">
        <v>23</v>
      </c>
      <c r="D86" s="18" t="s">
        <v>6</v>
      </c>
      <c r="E86" s="9" t="s">
        <v>27</v>
      </c>
      <c r="F86" s="9" t="s">
        <v>21</v>
      </c>
      <c r="G86" s="9" t="s">
        <v>137</v>
      </c>
      <c r="H86" s="9" t="s">
        <v>154</v>
      </c>
      <c r="I86" s="18" t="s">
        <v>155</v>
      </c>
      <c r="J86" s="1">
        <v>44092</v>
      </c>
      <c r="K86" s="9" t="s">
        <v>8</v>
      </c>
      <c r="L86" s="9">
        <v>1</v>
      </c>
      <c r="M86" s="9"/>
      <c r="N86" s="9" t="s">
        <v>12</v>
      </c>
      <c r="O86" s="23">
        <v>4.91</v>
      </c>
      <c r="P86" s="28">
        <v>6.43E-3</v>
      </c>
      <c r="Q86" s="25">
        <v>0.89600000000000002</v>
      </c>
      <c r="R86" s="8">
        <v>0</v>
      </c>
      <c r="S86" s="8">
        <v>0</v>
      </c>
      <c r="T86" s="8">
        <v>0</v>
      </c>
      <c r="U86" s="9"/>
      <c r="V86" s="9"/>
      <c r="W86" s="9"/>
      <c r="X86" s="9"/>
      <c r="Y86" s="9"/>
      <c r="Z86" s="9"/>
      <c r="AA86" s="9" t="s">
        <v>14</v>
      </c>
      <c r="AB86" s="9" t="s">
        <v>15</v>
      </c>
    </row>
    <row r="87" spans="1:28" x14ac:dyDescent="0.25">
      <c r="A87" s="9" t="s">
        <v>11</v>
      </c>
      <c r="B87" s="14" t="s">
        <v>162</v>
      </c>
      <c r="C87" s="9" t="s">
        <v>23</v>
      </c>
      <c r="D87" s="18" t="s">
        <v>6</v>
      </c>
      <c r="E87" s="9" t="s">
        <v>28</v>
      </c>
      <c r="F87" s="9" t="s">
        <v>21</v>
      </c>
      <c r="G87" s="9" t="s">
        <v>137</v>
      </c>
      <c r="H87" s="9" t="s">
        <v>154</v>
      </c>
      <c r="I87" s="18" t="s">
        <v>155</v>
      </c>
      <c r="J87" s="1">
        <v>44092</v>
      </c>
      <c r="K87" s="9" t="s">
        <v>8</v>
      </c>
      <c r="L87" s="9">
        <v>1</v>
      </c>
      <c r="M87" s="9"/>
      <c r="N87" s="9" t="s">
        <v>12</v>
      </c>
      <c r="O87" s="23">
        <v>2.02</v>
      </c>
      <c r="P87" s="28">
        <v>7.6000000000000004E-4</v>
      </c>
      <c r="Q87" s="25">
        <v>1.29</v>
      </c>
      <c r="R87" s="8">
        <v>0</v>
      </c>
      <c r="S87" s="8">
        <v>0</v>
      </c>
      <c r="T87" s="8">
        <v>0</v>
      </c>
      <c r="U87" s="9"/>
      <c r="V87" s="9"/>
      <c r="W87" s="9"/>
      <c r="X87" s="9"/>
      <c r="Y87" s="9"/>
      <c r="Z87" s="9"/>
      <c r="AA87" s="9" t="s">
        <v>14</v>
      </c>
      <c r="AB87" s="9" t="s">
        <v>15</v>
      </c>
    </row>
    <row r="88" spans="1:28" x14ac:dyDescent="0.25">
      <c r="A88" s="9" t="s">
        <v>11</v>
      </c>
      <c r="B88" s="14" t="s">
        <v>162</v>
      </c>
      <c r="C88" s="9" t="s">
        <v>23</v>
      </c>
      <c r="D88" s="18" t="s">
        <v>6</v>
      </c>
      <c r="E88" s="9" t="s">
        <v>29</v>
      </c>
      <c r="F88" s="9" t="s">
        <v>21</v>
      </c>
      <c r="G88" s="9" t="s">
        <v>137</v>
      </c>
      <c r="H88" s="9" t="s">
        <v>154</v>
      </c>
      <c r="I88" s="18" t="s">
        <v>155</v>
      </c>
      <c r="J88" s="1">
        <v>44092</v>
      </c>
      <c r="K88" s="9" t="s">
        <v>8</v>
      </c>
      <c r="L88" s="9">
        <v>1</v>
      </c>
      <c r="M88" s="9"/>
      <c r="N88" s="9" t="s">
        <v>12</v>
      </c>
      <c r="O88" s="23">
        <v>3.5</v>
      </c>
      <c r="P88" s="28">
        <v>5.4799999999999996E-3</v>
      </c>
      <c r="Q88" s="25">
        <v>0.84699999999999998</v>
      </c>
      <c r="R88" s="8">
        <v>0</v>
      </c>
      <c r="S88" s="8">
        <v>0</v>
      </c>
      <c r="T88" s="8">
        <v>0</v>
      </c>
      <c r="U88" s="9"/>
      <c r="V88" s="9"/>
      <c r="W88" s="9"/>
      <c r="X88" s="9"/>
      <c r="Y88" s="9"/>
      <c r="Z88" s="9"/>
      <c r="AA88" s="9" t="s">
        <v>14</v>
      </c>
      <c r="AB88" s="9" t="s">
        <v>15</v>
      </c>
    </row>
    <row r="89" spans="1:28" x14ac:dyDescent="0.25">
      <c r="A89" s="9" t="s">
        <v>11</v>
      </c>
      <c r="B89" s="14" t="s">
        <v>162</v>
      </c>
      <c r="C89" s="9" t="s">
        <v>23</v>
      </c>
      <c r="D89" s="18" t="s">
        <v>6</v>
      </c>
      <c r="E89" s="9" t="s">
        <v>31</v>
      </c>
      <c r="F89" s="9" t="s">
        <v>21</v>
      </c>
      <c r="G89" s="9" t="s">
        <v>137</v>
      </c>
      <c r="H89" s="9" t="s">
        <v>154</v>
      </c>
      <c r="I89" s="18" t="s">
        <v>155</v>
      </c>
      <c r="J89" s="1">
        <v>44092</v>
      </c>
      <c r="K89" s="9" t="s">
        <v>8</v>
      </c>
      <c r="L89" s="9">
        <v>1</v>
      </c>
      <c r="M89" s="9"/>
      <c r="N89" s="9" t="s">
        <v>12</v>
      </c>
      <c r="O89" s="23">
        <v>3.25</v>
      </c>
      <c r="P89" s="28">
        <v>2.7699999999999999E-3</v>
      </c>
      <c r="Q89" s="25">
        <v>0.72599999999999998</v>
      </c>
      <c r="R89" s="8">
        <v>0</v>
      </c>
      <c r="S89" s="8">
        <v>0</v>
      </c>
      <c r="T89" s="8">
        <v>0</v>
      </c>
      <c r="U89" s="9"/>
      <c r="V89" s="9"/>
      <c r="W89" s="9"/>
      <c r="X89" s="9"/>
      <c r="Y89" s="9"/>
      <c r="Z89" s="9"/>
      <c r="AA89" s="9" t="s">
        <v>14</v>
      </c>
      <c r="AB89" s="9" t="s">
        <v>15</v>
      </c>
    </row>
    <row r="90" spans="1:28" x14ac:dyDescent="0.25">
      <c r="A90" s="9" t="s">
        <v>11</v>
      </c>
      <c r="B90" s="14" t="s">
        <v>162</v>
      </c>
      <c r="C90" s="9" t="s">
        <v>23</v>
      </c>
      <c r="D90" s="18" t="s">
        <v>6</v>
      </c>
      <c r="E90" s="9" t="s">
        <v>33</v>
      </c>
      <c r="F90" s="9" t="s">
        <v>21</v>
      </c>
      <c r="G90" s="9" t="s">
        <v>137</v>
      </c>
      <c r="H90" s="9" t="s">
        <v>154</v>
      </c>
      <c r="I90" s="18" t="s">
        <v>155</v>
      </c>
      <c r="J90" s="1">
        <v>44092</v>
      </c>
      <c r="K90" s="9" t="s">
        <v>8</v>
      </c>
      <c r="L90" s="9">
        <v>1</v>
      </c>
      <c r="M90" s="9"/>
      <c r="N90" s="9" t="s">
        <v>12</v>
      </c>
      <c r="O90" s="23">
        <v>5.57</v>
      </c>
      <c r="P90" s="28">
        <v>4.81E-3</v>
      </c>
      <c r="Q90" s="25">
        <v>0.72099999999999997</v>
      </c>
      <c r="R90" s="8">
        <v>0</v>
      </c>
      <c r="S90" s="8">
        <v>0</v>
      </c>
      <c r="T90" s="8">
        <v>0</v>
      </c>
      <c r="U90" s="9"/>
      <c r="V90" s="9"/>
      <c r="W90" s="9"/>
      <c r="X90" s="9"/>
      <c r="Y90" s="9"/>
      <c r="Z90" s="9"/>
      <c r="AA90" s="9" t="s">
        <v>14</v>
      </c>
      <c r="AB90" s="9" t="s">
        <v>15</v>
      </c>
    </row>
    <row r="91" spans="1:28" x14ac:dyDescent="0.25">
      <c r="A91" s="9" t="s">
        <v>11</v>
      </c>
      <c r="B91" s="14" t="s">
        <v>162</v>
      </c>
      <c r="C91" s="9" t="s">
        <v>23</v>
      </c>
      <c r="D91" s="18" t="s">
        <v>6</v>
      </c>
      <c r="E91" s="9" t="s">
        <v>34</v>
      </c>
      <c r="F91" s="9" t="s">
        <v>21</v>
      </c>
      <c r="G91" s="9" t="s">
        <v>137</v>
      </c>
      <c r="H91" s="9" t="s">
        <v>154</v>
      </c>
      <c r="I91" s="18" t="s">
        <v>155</v>
      </c>
      <c r="J91" s="1">
        <v>44092</v>
      </c>
      <c r="K91" s="9" t="s">
        <v>8</v>
      </c>
      <c r="L91" s="9">
        <v>1</v>
      </c>
      <c r="M91" s="9"/>
      <c r="N91" s="9" t="s">
        <v>12</v>
      </c>
      <c r="O91" s="23">
        <v>9.82</v>
      </c>
      <c r="P91" s="28">
        <v>1.06E-2</v>
      </c>
      <c r="Q91" s="25">
        <v>1.1299999999999999</v>
      </c>
      <c r="R91" s="8">
        <v>0</v>
      </c>
      <c r="S91" s="8">
        <v>0</v>
      </c>
      <c r="T91" s="8">
        <v>0</v>
      </c>
      <c r="U91" s="9"/>
      <c r="V91" s="9"/>
      <c r="W91" s="9"/>
      <c r="X91" s="9"/>
      <c r="Y91" s="9"/>
      <c r="Z91" s="9"/>
      <c r="AA91" s="9" t="s">
        <v>14</v>
      </c>
      <c r="AB91" s="9" t="s">
        <v>15</v>
      </c>
    </row>
    <row r="92" spans="1:28" x14ac:dyDescent="0.25">
      <c r="A92" s="9" t="s">
        <v>11</v>
      </c>
      <c r="B92" s="14" t="s">
        <v>162</v>
      </c>
      <c r="C92" s="9" t="s">
        <v>23</v>
      </c>
      <c r="D92" s="18" t="s">
        <v>6</v>
      </c>
      <c r="E92" s="9" t="s">
        <v>35</v>
      </c>
      <c r="F92" s="9" t="s">
        <v>21</v>
      </c>
      <c r="G92" s="9" t="s">
        <v>137</v>
      </c>
      <c r="H92" s="9" t="s">
        <v>154</v>
      </c>
      <c r="I92" s="18" t="s">
        <v>155</v>
      </c>
      <c r="J92" s="1">
        <v>44092</v>
      </c>
      <c r="K92" s="9" t="s">
        <v>8</v>
      </c>
      <c r="L92" s="9">
        <v>1</v>
      </c>
      <c r="M92" s="9"/>
      <c r="N92" s="9" t="s">
        <v>12</v>
      </c>
      <c r="O92" s="23">
        <v>10.8</v>
      </c>
      <c r="P92" s="28">
        <v>1.5100000000000001E-2</v>
      </c>
      <c r="Q92" s="25">
        <v>0.73099999999999998</v>
      </c>
      <c r="R92" s="8">
        <v>0</v>
      </c>
      <c r="S92" s="8">
        <v>0</v>
      </c>
      <c r="T92" s="8">
        <v>0</v>
      </c>
      <c r="U92" s="9"/>
      <c r="V92" s="9"/>
      <c r="W92" s="9"/>
      <c r="X92" s="9"/>
      <c r="Y92" s="9"/>
      <c r="Z92" s="9"/>
      <c r="AA92" s="9" t="s">
        <v>14</v>
      </c>
      <c r="AB92" s="9" t="s">
        <v>15</v>
      </c>
    </row>
    <row r="93" spans="1:28" x14ac:dyDescent="0.25">
      <c r="A93" s="9" t="s">
        <v>11</v>
      </c>
      <c r="B93" s="14" t="s">
        <v>162</v>
      </c>
      <c r="C93" s="9" t="s">
        <v>23</v>
      </c>
      <c r="D93" s="18" t="s">
        <v>6</v>
      </c>
      <c r="E93" s="9" t="s">
        <v>36</v>
      </c>
      <c r="F93" s="9" t="s">
        <v>21</v>
      </c>
      <c r="G93" s="9" t="s">
        <v>137</v>
      </c>
      <c r="H93" s="9" t="s">
        <v>154</v>
      </c>
      <c r="I93" s="18" t="s">
        <v>155</v>
      </c>
      <c r="J93" s="1">
        <v>44092</v>
      </c>
      <c r="K93" s="9" t="s">
        <v>8</v>
      </c>
      <c r="L93" s="9">
        <v>1</v>
      </c>
      <c r="M93" s="9"/>
      <c r="N93" s="9" t="s">
        <v>12</v>
      </c>
      <c r="O93" s="23">
        <v>27.8</v>
      </c>
      <c r="P93" s="28">
        <v>2.2700000000000001E-2</v>
      </c>
      <c r="Q93" s="25">
        <v>1.87</v>
      </c>
      <c r="R93" s="8">
        <v>0</v>
      </c>
      <c r="S93" s="8">
        <v>0</v>
      </c>
      <c r="T93" s="8">
        <v>0</v>
      </c>
      <c r="U93" s="9"/>
      <c r="V93" s="9"/>
      <c r="W93" s="9"/>
      <c r="X93" s="9"/>
      <c r="Y93" s="9"/>
      <c r="Z93" s="9"/>
      <c r="AA93" s="9" t="s">
        <v>14</v>
      </c>
      <c r="AB93" s="9" t="s">
        <v>15</v>
      </c>
    </row>
    <row r="94" spans="1:28" x14ac:dyDescent="0.25">
      <c r="A94" s="9" t="s">
        <v>11</v>
      </c>
      <c r="B94" s="14" t="s">
        <v>162</v>
      </c>
      <c r="C94" s="9" t="s">
        <v>23</v>
      </c>
      <c r="D94" s="18" t="s">
        <v>6</v>
      </c>
      <c r="E94" s="9" t="s">
        <v>37</v>
      </c>
      <c r="F94" s="9" t="s">
        <v>21</v>
      </c>
      <c r="G94" s="9" t="s">
        <v>137</v>
      </c>
      <c r="H94" s="9" t="s">
        <v>154</v>
      </c>
      <c r="I94" s="18" t="s">
        <v>155</v>
      </c>
      <c r="J94" s="1">
        <v>44092</v>
      </c>
      <c r="K94" s="9" t="s">
        <v>8</v>
      </c>
      <c r="L94" s="9">
        <v>1</v>
      </c>
      <c r="M94" s="9"/>
      <c r="N94" s="9" t="s">
        <v>12</v>
      </c>
      <c r="O94" s="23">
        <v>15</v>
      </c>
      <c r="P94" s="28">
        <v>1.37E-2</v>
      </c>
      <c r="Q94" s="25">
        <v>1.35</v>
      </c>
      <c r="R94" s="8">
        <v>0</v>
      </c>
      <c r="S94" s="8">
        <v>0</v>
      </c>
      <c r="T94" s="8">
        <v>0</v>
      </c>
      <c r="U94" s="9"/>
      <c r="V94" s="9"/>
      <c r="W94" s="9"/>
      <c r="X94" s="9"/>
      <c r="Y94" s="9"/>
      <c r="Z94" s="9"/>
      <c r="AA94" s="9" t="s">
        <v>14</v>
      </c>
      <c r="AB94" s="9" t="s">
        <v>15</v>
      </c>
    </row>
    <row r="95" spans="1:28" x14ac:dyDescent="0.25">
      <c r="A95" s="9" t="s">
        <v>11</v>
      </c>
      <c r="B95" s="14" t="s">
        <v>162</v>
      </c>
      <c r="C95" s="9" t="s">
        <v>23</v>
      </c>
      <c r="D95" s="18" t="s">
        <v>6</v>
      </c>
      <c r="E95" s="9" t="s">
        <v>38</v>
      </c>
      <c r="F95" s="9" t="s">
        <v>21</v>
      </c>
      <c r="G95" s="9" t="s">
        <v>137</v>
      </c>
      <c r="H95" s="9" t="s">
        <v>154</v>
      </c>
      <c r="I95" s="18" t="s">
        <v>155</v>
      </c>
      <c r="J95" s="1">
        <v>44092</v>
      </c>
      <c r="K95" s="9" t="s">
        <v>8</v>
      </c>
      <c r="L95" s="9">
        <v>1</v>
      </c>
      <c r="M95" s="9"/>
      <c r="N95" s="9" t="s">
        <v>12</v>
      </c>
      <c r="O95" s="23">
        <v>25.4</v>
      </c>
      <c r="P95" s="28">
        <v>1.8700000000000001E-2</v>
      </c>
      <c r="Q95" s="25">
        <v>1.57</v>
      </c>
      <c r="R95" s="8">
        <v>0</v>
      </c>
      <c r="S95" s="8">
        <v>0</v>
      </c>
      <c r="T95" s="8">
        <v>0</v>
      </c>
      <c r="U95" s="9"/>
      <c r="V95" s="9"/>
      <c r="W95" s="9"/>
      <c r="X95" s="9"/>
      <c r="Y95" s="9"/>
      <c r="Z95" s="9"/>
      <c r="AA95" s="9" t="s">
        <v>14</v>
      </c>
      <c r="AB95" s="9" t="s">
        <v>15</v>
      </c>
    </row>
    <row r="96" spans="1:28" x14ac:dyDescent="0.25">
      <c r="A96" s="9" t="s">
        <v>11</v>
      </c>
      <c r="B96" s="14" t="s">
        <v>162</v>
      </c>
      <c r="C96" s="9" t="s">
        <v>23</v>
      </c>
      <c r="D96" s="18" t="s">
        <v>6</v>
      </c>
      <c r="E96" s="9" t="s">
        <v>39</v>
      </c>
      <c r="F96" s="9" t="s">
        <v>21</v>
      </c>
      <c r="G96" s="9" t="s">
        <v>137</v>
      </c>
      <c r="H96" s="9" t="s">
        <v>154</v>
      </c>
      <c r="I96" s="18" t="s">
        <v>990</v>
      </c>
      <c r="J96" s="1">
        <v>44092</v>
      </c>
      <c r="K96" s="9" t="s">
        <v>8</v>
      </c>
      <c r="L96" s="9">
        <v>1</v>
      </c>
      <c r="M96" s="9"/>
      <c r="N96" s="9" t="s">
        <v>12</v>
      </c>
      <c r="O96" s="23">
        <v>39.799999999999997</v>
      </c>
      <c r="P96" s="28">
        <v>2.1299999999999999E-2</v>
      </c>
      <c r="Q96" s="25">
        <v>2.19</v>
      </c>
      <c r="R96" s="8">
        <v>0</v>
      </c>
      <c r="S96" s="8">
        <v>0</v>
      </c>
      <c r="T96" s="8">
        <v>0</v>
      </c>
      <c r="U96" s="9"/>
      <c r="V96" s="9"/>
      <c r="W96" s="9"/>
      <c r="X96" s="9"/>
      <c r="Y96" s="9"/>
      <c r="Z96" s="9"/>
      <c r="AA96" s="9" t="s">
        <v>14</v>
      </c>
      <c r="AB96" s="9" t="s">
        <v>15</v>
      </c>
    </row>
    <row r="97" spans="1:29" x14ac:dyDescent="0.25">
      <c r="A97" s="9" t="s">
        <v>11</v>
      </c>
      <c r="B97" s="14" t="s">
        <v>162</v>
      </c>
      <c r="C97" s="9" t="s">
        <v>23</v>
      </c>
      <c r="D97" s="18" t="s">
        <v>6</v>
      </c>
      <c r="E97" s="9" t="s">
        <v>40</v>
      </c>
      <c r="F97" s="9" t="s">
        <v>21</v>
      </c>
      <c r="G97" s="9" t="s">
        <v>137</v>
      </c>
      <c r="H97" s="9" t="s">
        <v>154</v>
      </c>
      <c r="I97" s="18" t="s">
        <v>990</v>
      </c>
      <c r="J97" s="1">
        <v>44092</v>
      </c>
      <c r="K97" s="9" t="s">
        <v>8</v>
      </c>
      <c r="L97" s="9">
        <v>1</v>
      </c>
      <c r="M97" s="9"/>
      <c r="N97" s="9" t="s">
        <v>12</v>
      </c>
      <c r="O97" s="23">
        <v>35.6</v>
      </c>
      <c r="P97" s="28">
        <v>1.9300000000000001E-2</v>
      </c>
      <c r="Q97" s="25">
        <v>0.65500000000000003</v>
      </c>
      <c r="R97" s="8">
        <v>0</v>
      </c>
      <c r="S97" s="8">
        <v>0</v>
      </c>
      <c r="T97" s="8">
        <v>0</v>
      </c>
      <c r="U97" s="9"/>
      <c r="V97" s="9"/>
      <c r="W97" s="9"/>
      <c r="X97" s="9"/>
      <c r="Y97" s="9"/>
      <c r="Z97" s="9"/>
      <c r="AA97" s="9" t="s">
        <v>14</v>
      </c>
      <c r="AB97" s="9" t="s">
        <v>15</v>
      </c>
    </row>
    <row r="98" spans="1:29" x14ac:dyDescent="0.25">
      <c r="A98" s="9" t="s">
        <v>11</v>
      </c>
      <c r="B98" s="14" t="s">
        <v>162</v>
      </c>
      <c r="C98" s="9" t="s">
        <v>23</v>
      </c>
      <c r="D98" s="18" t="s">
        <v>6</v>
      </c>
      <c r="E98" s="9" t="s">
        <v>41</v>
      </c>
      <c r="F98" s="9" t="s">
        <v>21</v>
      </c>
      <c r="G98" s="9" t="s">
        <v>137</v>
      </c>
      <c r="H98" s="9" t="s">
        <v>154</v>
      </c>
      <c r="I98" s="18" t="s">
        <v>990</v>
      </c>
      <c r="J98" s="1">
        <v>44092</v>
      </c>
      <c r="K98" s="9" t="s">
        <v>8</v>
      </c>
      <c r="L98" s="9">
        <v>1</v>
      </c>
      <c r="M98" s="9"/>
      <c r="N98" s="9" t="s">
        <v>12</v>
      </c>
      <c r="O98" s="23">
        <v>22.3</v>
      </c>
      <c r="P98" s="28">
        <v>1.3599999999999999E-2</v>
      </c>
      <c r="Q98" s="25">
        <v>3.96</v>
      </c>
      <c r="R98" s="8">
        <v>0</v>
      </c>
      <c r="S98" s="8">
        <v>0</v>
      </c>
      <c r="T98" s="8">
        <v>0</v>
      </c>
      <c r="U98" s="9"/>
      <c r="V98" s="9"/>
      <c r="W98" s="9"/>
      <c r="X98" s="9"/>
      <c r="Y98" s="9"/>
      <c r="Z98" s="9"/>
      <c r="AA98" s="9" t="s">
        <v>14</v>
      </c>
      <c r="AB98" s="9" t="s">
        <v>15</v>
      </c>
    </row>
    <row r="99" spans="1:29" x14ac:dyDescent="0.25">
      <c r="A99" s="14" t="s">
        <v>11</v>
      </c>
      <c r="B99" s="20" t="s">
        <v>163</v>
      </c>
      <c r="C99" s="14" t="s">
        <v>5</v>
      </c>
      <c r="D99" s="18" t="s">
        <v>6</v>
      </c>
      <c r="E99" s="14" t="s">
        <v>7</v>
      </c>
      <c r="F99" s="14" t="s">
        <v>398</v>
      </c>
      <c r="G99" s="14" t="s">
        <v>137</v>
      </c>
      <c r="H99" s="14" t="s">
        <v>154</v>
      </c>
      <c r="I99" s="18" t="s">
        <v>155</v>
      </c>
      <c r="J99" s="1">
        <v>44092</v>
      </c>
      <c r="K99" s="14" t="s">
        <v>8</v>
      </c>
      <c r="L99" s="14">
        <v>1</v>
      </c>
      <c r="M99" s="14"/>
      <c r="N99" s="14" t="s">
        <v>12</v>
      </c>
      <c r="O99" s="23">
        <v>1.7</v>
      </c>
      <c r="P99" s="28">
        <v>0</v>
      </c>
      <c r="Q99" s="25">
        <v>2.1</v>
      </c>
      <c r="R99" s="8">
        <v>0</v>
      </c>
      <c r="S99" s="8">
        <v>0</v>
      </c>
      <c r="T99" s="8">
        <v>0</v>
      </c>
      <c r="U99" s="14"/>
      <c r="V99" s="14"/>
      <c r="W99" s="14"/>
      <c r="X99" s="14"/>
      <c r="Y99" s="14"/>
      <c r="Z99" s="14"/>
      <c r="AA99" s="14" t="s">
        <v>14</v>
      </c>
      <c r="AB99" s="14" t="s">
        <v>15</v>
      </c>
      <c r="AC99" s="14"/>
    </row>
    <row r="100" spans="1:29" x14ac:dyDescent="0.25">
      <c r="A100" s="14" t="s">
        <v>11</v>
      </c>
      <c r="B100" s="14" t="s">
        <v>163</v>
      </c>
      <c r="C100" s="14" t="s">
        <v>5</v>
      </c>
      <c r="D100" s="18" t="s">
        <v>6</v>
      </c>
      <c r="E100" s="14" t="s">
        <v>25</v>
      </c>
      <c r="F100" s="14" t="s">
        <v>398</v>
      </c>
      <c r="G100" s="14" t="s">
        <v>137</v>
      </c>
      <c r="H100" s="14" t="s">
        <v>154</v>
      </c>
      <c r="I100" s="18" t="s">
        <v>155</v>
      </c>
      <c r="J100" s="1">
        <v>44092</v>
      </c>
      <c r="K100" s="14" t="s">
        <v>8</v>
      </c>
      <c r="L100" s="14">
        <v>1</v>
      </c>
      <c r="M100" s="14"/>
      <c r="N100" s="14" t="s">
        <v>12</v>
      </c>
      <c r="O100" s="23">
        <v>85</v>
      </c>
      <c r="P100" s="28">
        <v>3.5700000000000003E-2</v>
      </c>
      <c r="Q100" s="25">
        <v>2.76</v>
      </c>
      <c r="R100" s="8">
        <v>0</v>
      </c>
      <c r="S100" s="8">
        <v>0</v>
      </c>
      <c r="T100" s="8">
        <v>0</v>
      </c>
      <c r="U100" s="14"/>
      <c r="V100" s="14"/>
      <c r="W100" s="14"/>
      <c r="X100" s="14"/>
      <c r="Y100" s="14"/>
      <c r="Z100" s="14"/>
      <c r="AA100" s="14" t="s">
        <v>14</v>
      </c>
      <c r="AB100" s="14" t="s">
        <v>15</v>
      </c>
      <c r="AC100" s="14"/>
    </row>
    <row r="101" spans="1:29" x14ac:dyDescent="0.25">
      <c r="A101" s="14" t="s">
        <v>11</v>
      </c>
      <c r="B101" s="14" t="s">
        <v>163</v>
      </c>
      <c r="C101" s="14" t="s">
        <v>5</v>
      </c>
      <c r="D101" s="18" t="s">
        <v>6</v>
      </c>
      <c r="E101" s="14" t="s">
        <v>26</v>
      </c>
      <c r="F101" s="14" t="s">
        <v>398</v>
      </c>
      <c r="G101" s="14" t="s">
        <v>137</v>
      </c>
      <c r="H101" s="14" t="s">
        <v>154</v>
      </c>
      <c r="I101" s="18" t="s">
        <v>155</v>
      </c>
      <c r="J101" s="1">
        <v>44092</v>
      </c>
      <c r="K101" s="14" t="s">
        <v>8</v>
      </c>
      <c r="L101" s="14">
        <v>1</v>
      </c>
      <c r="M101" s="14"/>
      <c r="N101" s="14" t="s">
        <v>12</v>
      </c>
      <c r="O101" s="23">
        <v>87.2</v>
      </c>
      <c r="P101" s="28">
        <v>1.83E-2</v>
      </c>
      <c r="Q101" s="25">
        <v>2.65</v>
      </c>
      <c r="R101" s="8">
        <v>0</v>
      </c>
      <c r="S101" s="8">
        <v>0</v>
      </c>
      <c r="T101" s="8">
        <v>0</v>
      </c>
      <c r="U101" s="14"/>
      <c r="V101" s="14"/>
      <c r="W101" s="14"/>
      <c r="X101" s="14"/>
      <c r="Y101" s="14"/>
      <c r="Z101" s="14"/>
      <c r="AA101" s="14" t="s">
        <v>14</v>
      </c>
      <c r="AB101" s="14" t="s">
        <v>15</v>
      </c>
      <c r="AC101" s="14"/>
    </row>
    <row r="102" spans="1:29" x14ac:dyDescent="0.25">
      <c r="A102" s="14" t="s">
        <v>11</v>
      </c>
      <c r="B102" s="14" t="s">
        <v>163</v>
      </c>
      <c r="C102" s="14" t="s">
        <v>5</v>
      </c>
      <c r="D102" s="18" t="s">
        <v>6</v>
      </c>
      <c r="E102" s="14" t="s">
        <v>27</v>
      </c>
      <c r="F102" s="14" t="s">
        <v>398</v>
      </c>
      <c r="G102" s="14" t="s">
        <v>137</v>
      </c>
      <c r="H102" s="14" t="s">
        <v>154</v>
      </c>
      <c r="I102" s="18" t="s">
        <v>155</v>
      </c>
      <c r="J102" s="1">
        <v>44092</v>
      </c>
      <c r="K102" s="14" t="s">
        <v>8</v>
      </c>
      <c r="L102" s="14">
        <v>1</v>
      </c>
      <c r="M102" s="14"/>
      <c r="N102" s="14" t="s">
        <v>12</v>
      </c>
      <c r="O102" s="23">
        <v>101</v>
      </c>
      <c r="P102" s="28">
        <v>3.15E-2</v>
      </c>
      <c r="Q102" s="25">
        <v>3.14</v>
      </c>
      <c r="R102" s="8">
        <v>0</v>
      </c>
      <c r="S102" s="8">
        <v>0</v>
      </c>
      <c r="T102" s="8">
        <v>0</v>
      </c>
      <c r="U102" s="14"/>
      <c r="V102" s="14"/>
      <c r="W102" s="14"/>
      <c r="X102" s="14"/>
      <c r="Y102" s="14"/>
      <c r="Z102" s="14"/>
      <c r="AA102" s="14" t="s">
        <v>14</v>
      </c>
      <c r="AB102" s="14" t="s">
        <v>15</v>
      </c>
      <c r="AC102" s="14"/>
    </row>
    <row r="103" spans="1:29" x14ac:dyDescent="0.25">
      <c r="A103" s="14" t="s">
        <v>11</v>
      </c>
      <c r="B103" s="14" t="s">
        <v>163</v>
      </c>
      <c r="C103" s="14" t="s">
        <v>5</v>
      </c>
      <c r="D103" s="18" t="s">
        <v>6</v>
      </c>
      <c r="E103" s="14" t="s">
        <v>28</v>
      </c>
      <c r="F103" s="14" t="s">
        <v>398</v>
      </c>
      <c r="G103" s="14" t="s">
        <v>137</v>
      </c>
      <c r="H103" s="14" t="s">
        <v>154</v>
      </c>
      <c r="I103" s="18" t="s">
        <v>155</v>
      </c>
      <c r="J103" s="1">
        <v>44092</v>
      </c>
      <c r="K103" s="14" t="s">
        <v>8</v>
      </c>
      <c r="L103" s="14">
        <v>1</v>
      </c>
      <c r="M103" s="14"/>
      <c r="N103" s="14" t="s">
        <v>12</v>
      </c>
      <c r="O103" s="23">
        <v>45.7</v>
      </c>
      <c r="P103" s="28">
        <v>2.8400000000000002E-2</v>
      </c>
      <c r="Q103" s="25">
        <v>4.0999999999999996</v>
      </c>
      <c r="R103" s="8">
        <v>0</v>
      </c>
      <c r="S103" s="8">
        <v>0</v>
      </c>
      <c r="T103" s="8">
        <v>0</v>
      </c>
      <c r="U103" s="14"/>
      <c r="V103" s="14"/>
      <c r="W103" s="14"/>
      <c r="X103" s="14"/>
      <c r="Y103" s="14"/>
      <c r="Z103" s="14"/>
      <c r="AA103" s="14" t="s">
        <v>14</v>
      </c>
      <c r="AB103" s="14" t="s">
        <v>15</v>
      </c>
      <c r="AC103" s="14"/>
    </row>
    <row r="104" spans="1:29" x14ac:dyDescent="0.25">
      <c r="A104" s="14" t="s">
        <v>11</v>
      </c>
      <c r="B104" s="14" t="s">
        <v>163</v>
      </c>
      <c r="C104" s="14" t="s">
        <v>5</v>
      </c>
      <c r="D104" s="18" t="s">
        <v>6</v>
      </c>
      <c r="E104" s="14" t="s">
        <v>29</v>
      </c>
      <c r="F104" s="14" t="s">
        <v>398</v>
      </c>
      <c r="G104" s="14" t="s">
        <v>137</v>
      </c>
      <c r="H104" s="14" t="s">
        <v>154</v>
      </c>
      <c r="I104" s="18" t="s">
        <v>155</v>
      </c>
      <c r="J104" s="1">
        <v>44092</v>
      </c>
      <c r="K104" s="14" t="s">
        <v>8</v>
      </c>
      <c r="L104" s="14">
        <v>1</v>
      </c>
      <c r="M104" s="14"/>
      <c r="N104" s="14" t="s">
        <v>12</v>
      </c>
      <c r="O104" s="23">
        <v>115</v>
      </c>
      <c r="P104" s="28">
        <v>3.3500000000000002E-2</v>
      </c>
      <c r="Q104" s="25">
        <v>1.77</v>
      </c>
      <c r="R104" s="8">
        <v>0</v>
      </c>
      <c r="S104" s="8">
        <v>0</v>
      </c>
      <c r="T104" s="8">
        <v>0</v>
      </c>
      <c r="U104" s="14"/>
      <c r="V104" s="14"/>
      <c r="W104" s="14"/>
      <c r="X104" s="14"/>
      <c r="Y104" s="14"/>
      <c r="Z104" s="14"/>
      <c r="AA104" s="14" t="s">
        <v>14</v>
      </c>
      <c r="AB104" s="14" t="s">
        <v>15</v>
      </c>
      <c r="AC104" s="14"/>
    </row>
    <row r="105" spans="1:29" x14ac:dyDescent="0.25">
      <c r="A105" s="14" t="s">
        <v>11</v>
      </c>
      <c r="B105" s="14" t="s">
        <v>163</v>
      </c>
      <c r="C105" s="14" t="s">
        <v>5</v>
      </c>
      <c r="D105" s="18" t="s">
        <v>6</v>
      </c>
      <c r="E105" s="14" t="s">
        <v>31</v>
      </c>
      <c r="F105" s="14" t="s">
        <v>398</v>
      </c>
      <c r="G105" s="14" t="s">
        <v>137</v>
      </c>
      <c r="H105" s="14" t="s">
        <v>154</v>
      </c>
      <c r="I105" s="18" t="s">
        <v>155</v>
      </c>
      <c r="J105" s="1">
        <v>44092</v>
      </c>
      <c r="K105" s="14" t="s">
        <v>8</v>
      </c>
      <c r="L105" s="14">
        <v>1</v>
      </c>
      <c r="M105" s="14"/>
      <c r="N105" s="14" t="s">
        <v>12</v>
      </c>
      <c r="O105" s="23">
        <v>123</v>
      </c>
      <c r="P105" s="28">
        <v>1.6500000000000001E-2</v>
      </c>
      <c r="Q105" s="25">
        <v>1.01</v>
      </c>
      <c r="R105" s="8">
        <v>0</v>
      </c>
      <c r="S105" s="8">
        <v>0</v>
      </c>
      <c r="T105" s="8">
        <v>0</v>
      </c>
      <c r="U105" s="14"/>
      <c r="V105" s="14"/>
      <c r="W105" s="14"/>
      <c r="X105" s="14"/>
      <c r="Y105" s="14"/>
      <c r="Z105" s="14"/>
      <c r="AA105" s="14" t="s">
        <v>14</v>
      </c>
      <c r="AB105" s="14" t="s">
        <v>15</v>
      </c>
      <c r="AC105" s="14"/>
    </row>
    <row r="106" spans="1:29" x14ac:dyDescent="0.25">
      <c r="A106" s="14" t="s">
        <v>11</v>
      </c>
      <c r="B106" s="14" t="s">
        <v>163</v>
      </c>
      <c r="C106" s="14" t="s">
        <v>5</v>
      </c>
      <c r="D106" s="18" t="s">
        <v>6</v>
      </c>
      <c r="E106" s="14" t="s">
        <v>33</v>
      </c>
      <c r="F106" s="14" t="s">
        <v>398</v>
      </c>
      <c r="G106" s="14" t="s">
        <v>137</v>
      </c>
      <c r="H106" s="14" t="s">
        <v>154</v>
      </c>
      <c r="I106" s="18" t="s">
        <v>155</v>
      </c>
      <c r="J106" s="1">
        <v>44092</v>
      </c>
      <c r="K106" s="14" t="s">
        <v>8</v>
      </c>
      <c r="L106" s="14">
        <v>1</v>
      </c>
      <c r="M106" s="14"/>
      <c r="N106" s="14" t="s">
        <v>12</v>
      </c>
      <c r="O106" s="23">
        <v>126</v>
      </c>
      <c r="P106" s="28">
        <v>2.7900000000000001E-2</v>
      </c>
      <c r="Q106" s="25">
        <v>1.6</v>
      </c>
      <c r="R106" s="8">
        <v>0</v>
      </c>
      <c r="S106" s="8">
        <v>0</v>
      </c>
      <c r="T106" s="8">
        <v>0</v>
      </c>
      <c r="U106" s="14"/>
      <c r="V106" s="14"/>
      <c r="W106" s="14"/>
      <c r="X106" s="14"/>
      <c r="Y106" s="14"/>
      <c r="Z106" s="14"/>
      <c r="AA106" s="14" t="s">
        <v>14</v>
      </c>
      <c r="AB106" s="14" t="s">
        <v>15</v>
      </c>
      <c r="AC106" s="14"/>
    </row>
    <row r="107" spans="1:29" x14ac:dyDescent="0.25">
      <c r="A107" s="14" t="s">
        <v>11</v>
      </c>
      <c r="B107" s="14" t="s">
        <v>163</v>
      </c>
      <c r="C107" s="14" t="s">
        <v>5</v>
      </c>
      <c r="D107" s="18" t="s">
        <v>6</v>
      </c>
      <c r="E107" s="14" t="s">
        <v>34</v>
      </c>
      <c r="F107" s="14" t="s">
        <v>398</v>
      </c>
      <c r="G107" s="14" t="s">
        <v>137</v>
      </c>
      <c r="H107" s="14" t="s">
        <v>154</v>
      </c>
      <c r="I107" s="18" t="s">
        <v>155</v>
      </c>
      <c r="J107" s="1">
        <v>44092</v>
      </c>
      <c r="K107" s="14" t="s">
        <v>8</v>
      </c>
      <c r="L107" s="14">
        <v>1</v>
      </c>
      <c r="M107" s="14"/>
      <c r="N107" s="14" t="s">
        <v>12</v>
      </c>
      <c r="O107" s="23">
        <v>113</v>
      </c>
      <c r="P107" s="28">
        <v>5.2400000000000002E-2</v>
      </c>
      <c r="Q107" s="25">
        <v>2.11</v>
      </c>
      <c r="R107" s="8">
        <v>0</v>
      </c>
      <c r="S107" s="8">
        <v>0</v>
      </c>
      <c r="T107" s="8">
        <v>0</v>
      </c>
      <c r="U107" s="14"/>
      <c r="V107" s="14"/>
      <c r="W107" s="14"/>
      <c r="X107" s="14"/>
      <c r="Y107" s="14"/>
      <c r="Z107" s="14"/>
      <c r="AA107" s="14" t="s">
        <v>14</v>
      </c>
      <c r="AB107" s="14" t="s">
        <v>15</v>
      </c>
      <c r="AC107" s="14"/>
    </row>
    <row r="108" spans="1:29" x14ac:dyDescent="0.25">
      <c r="A108" s="14" t="s">
        <v>11</v>
      </c>
      <c r="B108" s="14" t="s">
        <v>163</v>
      </c>
      <c r="C108" s="14" t="s">
        <v>5</v>
      </c>
      <c r="D108" s="18" t="s">
        <v>6</v>
      </c>
      <c r="E108" s="14" t="s">
        <v>35</v>
      </c>
      <c r="F108" s="14" t="s">
        <v>398</v>
      </c>
      <c r="G108" s="14" t="s">
        <v>137</v>
      </c>
      <c r="H108" s="14" t="s">
        <v>154</v>
      </c>
      <c r="I108" s="18" t="s">
        <v>155</v>
      </c>
      <c r="J108" s="1">
        <v>44092</v>
      </c>
      <c r="K108" s="14" t="s">
        <v>8</v>
      </c>
      <c r="L108" s="14">
        <v>1</v>
      </c>
      <c r="M108" s="14"/>
      <c r="N108" s="14" t="s">
        <v>12</v>
      </c>
      <c r="O108" s="23">
        <v>119</v>
      </c>
      <c r="P108" s="28">
        <v>5.3800000000000001E-2</v>
      </c>
      <c r="Q108" s="25">
        <v>1.78</v>
      </c>
      <c r="R108" s="8">
        <v>0</v>
      </c>
      <c r="S108" s="8">
        <v>0</v>
      </c>
      <c r="T108" s="8">
        <v>0</v>
      </c>
      <c r="U108" s="14"/>
      <c r="V108" s="14"/>
      <c r="W108" s="14"/>
      <c r="X108" s="14"/>
      <c r="Y108" s="14"/>
      <c r="Z108" s="14"/>
      <c r="AA108" s="14" t="s">
        <v>14</v>
      </c>
      <c r="AB108" s="14" t="s">
        <v>15</v>
      </c>
      <c r="AC108" s="14"/>
    </row>
    <row r="109" spans="1:29" x14ac:dyDescent="0.25">
      <c r="A109" s="14" t="s">
        <v>11</v>
      </c>
      <c r="B109" s="14" t="s">
        <v>163</v>
      </c>
      <c r="C109" s="14" t="s">
        <v>5</v>
      </c>
      <c r="D109" s="18" t="s">
        <v>6</v>
      </c>
      <c r="E109" s="14" t="s">
        <v>36</v>
      </c>
      <c r="F109" s="14" t="s">
        <v>398</v>
      </c>
      <c r="G109" s="14" t="s">
        <v>137</v>
      </c>
      <c r="H109" s="14" t="s">
        <v>154</v>
      </c>
      <c r="I109" s="18" t="s">
        <v>155</v>
      </c>
      <c r="J109" s="1">
        <v>44092</v>
      </c>
      <c r="K109" s="14" t="s">
        <v>8</v>
      </c>
      <c r="L109" s="14">
        <v>1</v>
      </c>
      <c r="M109" s="14"/>
      <c r="N109" s="14" t="s">
        <v>12</v>
      </c>
      <c r="O109" s="23">
        <v>105</v>
      </c>
      <c r="P109" s="28">
        <v>7.6200000000000004E-2</v>
      </c>
      <c r="Q109" s="25">
        <v>3.85</v>
      </c>
      <c r="R109" s="8">
        <v>0</v>
      </c>
      <c r="S109" s="8">
        <v>0</v>
      </c>
      <c r="T109" s="8">
        <v>0</v>
      </c>
      <c r="U109" s="14"/>
      <c r="V109" s="14"/>
      <c r="W109" s="14"/>
      <c r="X109" s="14"/>
      <c r="Y109" s="14"/>
      <c r="Z109" s="14"/>
      <c r="AA109" s="14" t="s">
        <v>14</v>
      </c>
      <c r="AB109" s="14" t="s">
        <v>15</v>
      </c>
      <c r="AC109" s="14"/>
    </row>
    <row r="110" spans="1:29" x14ac:dyDescent="0.25">
      <c r="A110" s="14" t="s">
        <v>11</v>
      </c>
      <c r="B110" s="14" t="s">
        <v>163</v>
      </c>
      <c r="C110" s="14" t="s">
        <v>5</v>
      </c>
      <c r="D110" s="18" t="s">
        <v>6</v>
      </c>
      <c r="E110" s="14" t="s">
        <v>37</v>
      </c>
      <c r="F110" s="14" t="s">
        <v>398</v>
      </c>
      <c r="G110" s="14" t="s">
        <v>137</v>
      </c>
      <c r="H110" s="14" t="s">
        <v>154</v>
      </c>
      <c r="I110" s="18" t="s">
        <v>155</v>
      </c>
      <c r="J110" s="1">
        <v>44092</v>
      </c>
      <c r="K110" s="14" t="s">
        <v>8</v>
      </c>
      <c r="L110" s="14">
        <v>1</v>
      </c>
      <c r="M110" s="14"/>
      <c r="N110" s="14" t="s">
        <v>12</v>
      </c>
      <c r="O110" s="23">
        <v>105</v>
      </c>
      <c r="P110" s="28">
        <v>5.3499999999999999E-2</v>
      </c>
      <c r="Q110" s="25">
        <v>2.68</v>
      </c>
      <c r="R110" s="8">
        <v>0</v>
      </c>
      <c r="S110" s="8">
        <v>0</v>
      </c>
      <c r="T110" s="8">
        <v>0</v>
      </c>
      <c r="U110" s="14"/>
      <c r="V110" s="14"/>
      <c r="W110" s="14"/>
      <c r="X110" s="14"/>
      <c r="Y110" s="14"/>
      <c r="Z110" s="14"/>
      <c r="AA110" s="14" t="s">
        <v>14</v>
      </c>
      <c r="AB110" s="14" t="s">
        <v>15</v>
      </c>
      <c r="AC110" s="14"/>
    </row>
    <row r="111" spans="1:29" x14ac:dyDescent="0.25">
      <c r="A111" s="14" t="s">
        <v>11</v>
      </c>
      <c r="B111" s="14" t="s">
        <v>163</v>
      </c>
      <c r="C111" s="14" t="s">
        <v>5</v>
      </c>
      <c r="D111" s="18" t="s">
        <v>6</v>
      </c>
      <c r="E111" s="14" t="s">
        <v>38</v>
      </c>
      <c r="F111" s="14" t="s">
        <v>398</v>
      </c>
      <c r="G111" s="14" t="s">
        <v>137</v>
      </c>
      <c r="H111" s="14" t="s">
        <v>154</v>
      </c>
      <c r="I111" s="18" t="s">
        <v>155</v>
      </c>
      <c r="J111" s="1">
        <v>44092</v>
      </c>
      <c r="K111" s="14" t="s">
        <v>8</v>
      </c>
      <c r="L111" s="14">
        <v>1</v>
      </c>
      <c r="M111" s="14"/>
      <c r="N111" s="14" t="s">
        <v>12</v>
      </c>
      <c r="O111" s="23">
        <v>105</v>
      </c>
      <c r="P111" s="28">
        <v>5.21E-2</v>
      </c>
      <c r="Q111" s="25">
        <v>2.91</v>
      </c>
      <c r="R111" s="8">
        <v>0</v>
      </c>
      <c r="S111" s="8">
        <v>0</v>
      </c>
      <c r="T111" s="8">
        <v>0</v>
      </c>
      <c r="U111" s="14"/>
      <c r="V111" s="14"/>
      <c r="W111" s="14"/>
      <c r="X111" s="14"/>
      <c r="Y111" s="14"/>
      <c r="Z111" s="14"/>
      <c r="AA111" s="14" t="s">
        <v>14</v>
      </c>
      <c r="AB111" s="14" t="s">
        <v>15</v>
      </c>
      <c r="AC111" s="14"/>
    </row>
    <row r="112" spans="1:29" x14ac:dyDescent="0.25">
      <c r="A112" s="14" t="s">
        <v>11</v>
      </c>
      <c r="B112" s="14" t="s">
        <v>163</v>
      </c>
      <c r="C112" s="14" t="s">
        <v>5</v>
      </c>
      <c r="D112" s="18" t="s">
        <v>6</v>
      </c>
      <c r="E112" s="14" t="s">
        <v>39</v>
      </c>
      <c r="F112" s="14" t="s">
        <v>398</v>
      </c>
      <c r="G112" s="14" t="s">
        <v>137</v>
      </c>
      <c r="H112" s="14" t="s">
        <v>154</v>
      </c>
      <c r="I112" s="18" t="s">
        <v>990</v>
      </c>
      <c r="J112" s="1">
        <v>44092</v>
      </c>
      <c r="K112" s="14" t="s">
        <v>8</v>
      </c>
      <c r="L112" s="14">
        <v>1</v>
      </c>
      <c r="M112" s="14"/>
      <c r="N112" s="14" t="s">
        <v>12</v>
      </c>
      <c r="O112" s="23">
        <v>69.8</v>
      </c>
      <c r="P112" s="28">
        <v>7.2099999999999997E-2</v>
      </c>
      <c r="Q112" s="25">
        <v>4.22</v>
      </c>
      <c r="R112" s="8">
        <v>0</v>
      </c>
      <c r="S112" s="8">
        <v>0</v>
      </c>
      <c r="T112" s="8">
        <v>0</v>
      </c>
      <c r="U112" s="14"/>
      <c r="V112" s="14"/>
      <c r="W112" s="14"/>
      <c r="X112" s="14"/>
      <c r="Y112" s="14"/>
      <c r="Z112" s="14"/>
      <c r="AA112" s="14" t="s">
        <v>14</v>
      </c>
      <c r="AB112" s="14" t="s">
        <v>15</v>
      </c>
      <c r="AC112" s="14"/>
    </row>
    <row r="113" spans="1:29" x14ac:dyDescent="0.25">
      <c r="A113" s="14" t="s">
        <v>11</v>
      </c>
      <c r="B113" s="14" t="s">
        <v>163</v>
      </c>
      <c r="C113" s="14" t="s">
        <v>5</v>
      </c>
      <c r="D113" s="18" t="s">
        <v>6</v>
      </c>
      <c r="E113" s="14" t="s">
        <v>40</v>
      </c>
      <c r="F113" s="14" t="s">
        <v>398</v>
      </c>
      <c r="G113" s="14" t="s">
        <v>137</v>
      </c>
      <c r="H113" s="14" t="s">
        <v>154</v>
      </c>
      <c r="I113" s="18" t="s">
        <v>155</v>
      </c>
      <c r="J113" s="1">
        <v>44092</v>
      </c>
      <c r="K113" s="14" t="s">
        <v>8</v>
      </c>
      <c r="L113" s="14">
        <v>1</v>
      </c>
      <c r="M113" s="14"/>
      <c r="N113" s="14" t="s">
        <v>12</v>
      </c>
      <c r="O113" s="23">
        <v>155</v>
      </c>
      <c r="P113" s="28">
        <v>5.7799999999999997E-2</v>
      </c>
      <c r="Q113" s="25">
        <v>1.1100000000000001</v>
      </c>
      <c r="R113" s="8">
        <v>0</v>
      </c>
      <c r="S113" s="8">
        <v>0</v>
      </c>
      <c r="T113" s="8">
        <v>0</v>
      </c>
      <c r="U113" s="14"/>
      <c r="V113" s="14"/>
      <c r="W113" s="14"/>
      <c r="X113" s="14"/>
      <c r="Y113" s="14"/>
      <c r="Z113" s="14"/>
      <c r="AA113" s="14" t="s">
        <v>14</v>
      </c>
      <c r="AB113" s="14" t="s">
        <v>15</v>
      </c>
      <c r="AC113" s="14"/>
    </row>
    <row r="114" spans="1:29" x14ac:dyDescent="0.25">
      <c r="A114" s="14" t="s">
        <v>11</v>
      </c>
      <c r="B114" s="14" t="s">
        <v>163</v>
      </c>
      <c r="C114" s="14" t="s">
        <v>5</v>
      </c>
      <c r="D114" s="18" t="s">
        <v>6</v>
      </c>
      <c r="E114" s="14" t="s">
        <v>41</v>
      </c>
      <c r="F114" s="14" t="s">
        <v>398</v>
      </c>
      <c r="G114" s="14" t="s">
        <v>137</v>
      </c>
      <c r="H114" s="14" t="s">
        <v>154</v>
      </c>
      <c r="I114" s="18" t="s">
        <v>155</v>
      </c>
      <c r="J114" s="1">
        <v>44092</v>
      </c>
      <c r="K114" s="14" t="s">
        <v>8</v>
      </c>
      <c r="L114" s="14">
        <v>1</v>
      </c>
      <c r="M114" s="14"/>
      <c r="N114" s="14" t="s">
        <v>12</v>
      </c>
      <c r="O114" s="23">
        <v>83.7</v>
      </c>
      <c r="P114" s="28">
        <v>2.5000000000000001E-2</v>
      </c>
      <c r="Q114" s="25">
        <v>4.13</v>
      </c>
      <c r="R114" s="8">
        <v>0</v>
      </c>
      <c r="S114" s="8">
        <v>0</v>
      </c>
      <c r="T114" s="8">
        <v>0</v>
      </c>
      <c r="U114" s="14"/>
      <c r="V114" s="14"/>
      <c r="W114" s="14"/>
      <c r="X114" s="14"/>
      <c r="Y114" s="14"/>
      <c r="Z114" s="14"/>
      <c r="AA114" s="14" t="s">
        <v>14</v>
      </c>
      <c r="AB114" s="14" t="s">
        <v>15</v>
      </c>
      <c r="AC114" s="14"/>
    </row>
    <row r="115" spans="1:29" x14ac:dyDescent="0.25">
      <c r="A115" s="14" t="s">
        <v>11</v>
      </c>
      <c r="B115" s="14" t="s">
        <v>162</v>
      </c>
      <c r="C115" s="14" t="s">
        <v>5</v>
      </c>
      <c r="D115" s="18" t="s">
        <v>6</v>
      </c>
      <c r="E115" s="14" t="s">
        <v>7</v>
      </c>
      <c r="F115" s="14" t="s">
        <v>398</v>
      </c>
      <c r="G115" s="14" t="s">
        <v>137</v>
      </c>
      <c r="H115" s="14" t="s">
        <v>154</v>
      </c>
      <c r="I115" s="18" t="s">
        <v>155</v>
      </c>
      <c r="J115" s="1">
        <v>44092</v>
      </c>
      <c r="K115" s="14" t="s">
        <v>8</v>
      </c>
      <c r="L115" s="14">
        <v>1</v>
      </c>
      <c r="M115" s="14"/>
      <c r="N115" s="14" t="s">
        <v>12</v>
      </c>
      <c r="O115" s="23">
        <v>3.76</v>
      </c>
      <c r="P115" s="28">
        <v>0</v>
      </c>
      <c r="Q115" s="25">
        <v>4.6100000000000003</v>
      </c>
      <c r="R115" s="8">
        <v>0</v>
      </c>
      <c r="S115" s="8">
        <v>0</v>
      </c>
      <c r="T115" s="8">
        <v>0</v>
      </c>
      <c r="U115" s="14"/>
      <c r="V115" s="14"/>
      <c r="W115" s="14"/>
      <c r="X115" s="14"/>
      <c r="Y115" s="14"/>
      <c r="Z115" s="14"/>
      <c r="AA115" s="14" t="s">
        <v>14</v>
      </c>
      <c r="AB115" s="14" t="s">
        <v>15</v>
      </c>
      <c r="AC115" s="14"/>
    </row>
    <row r="116" spans="1:29" x14ac:dyDescent="0.25">
      <c r="A116" s="14" t="s">
        <v>11</v>
      </c>
      <c r="B116" s="14" t="s">
        <v>162</v>
      </c>
      <c r="C116" s="14" t="s">
        <v>5</v>
      </c>
      <c r="D116" s="18" t="s">
        <v>6</v>
      </c>
      <c r="E116" s="14" t="s">
        <v>25</v>
      </c>
      <c r="F116" s="14" t="s">
        <v>398</v>
      </c>
      <c r="G116" s="14" t="s">
        <v>137</v>
      </c>
      <c r="H116" s="14" t="s">
        <v>154</v>
      </c>
      <c r="I116" s="18" t="s">
        <v>155</v>
      </c>
      <c r="J116" s="1">
        <v>44092</v>
      </c>
      <c r="K116" s="14" t="s">
        <v>8</v>
      </c>
      <c r="L116" s="14">
        <v>1</v>
      </c>
      <c r="M116" s="14"/>
      <c r="N116" s="14" t="s">
        <v>12</v>
      </c>
      <c r="O116" s="23">
        <v>143</v>
      </c>
      <c r="P116" s="28">
        <v>7.8899999999999998E-2</v>
      </c>
      <c r="Q116" s="25">
        <v>6.07</v>
      </c>
      <c r="R116" s="8">
        <v>0</v>
      </c>
      <c r="S116" s="8">
        <v>0</v>
      </c>
      <c r="T116" s="8">
        <v>0</v>
      </c>
      <c r="U116" s="14"/>
      <c r="V116" s="14"/>
      <c r="W116" s="14"/>
      <c r="X116" s="14"/>
      <c r="Y116" s="14"/>
      <c r="Z116" s="14"/>
      <c r="AA116" s="14" t="s">
        <v>14</v>
      </c>
      <c r="AB116" s="14" t="s">
        <v>15</v>
      </c>
      <c r="AC116" s="14"/>
    </row>
    <row r="117" spans="1:29" x14ac:dyDescent="0.25">
      <c r="A117" s="14" t="s">
        <v>11</v>
      </c>
      <c r="B117" s="14" t="s">
        <v>162</v>
      </c>
      <c r="C117" s="14" t="s">
        <v>5</v>
      </c>
      <c r="D117" s="18" t="s">
        <v>6</v>
      </c>
      <c r="E117" s="14" t="s">
        <v>26</v>
      </c>
      <c r="F117" s="14" t="s">
        <v>398</v>
      </c>
      <c r="G117" s="14" t="s">
        <v>137</v>
      </c>
      <c r="H117" s="14" t="s">
        <v>154</v>
      </c>
      <c r="I117" s="18" t="s">
        <v>155</v>
      </c>
      <c r="J117" s="1">
        <v>44092</v>
      </c>
      <c r="K117" s="14" t="s">
        <v>8</v>
      </c>
      <c r="L117" s="14">
        <v>1</v>
      </c>
      <c r="M117" s="14"/>
      <c r="N117" s="14" t="s">
        <v>12</v>
      </c>
      <c r="O117" s="23">
        <v>141</v>
      </c>
      <c r="P117" s="28">
        <v>3.7499999999999999E-2</v>
      </c>
      <c r="Q117" s="25">
        <v>5.8</v>
      </c>
      <c r="R117" s="8">
        <v>0</v>
      </c>
      <c r="S117" s="8">
        <v>0</v>
      </c>
      <c r="T117" s="8">
        <v>0</v>
      </c>
      <c r="U117" s="14"/>
      <c r="V117" s="14"/>
      <c r="W117" s="14"/>
      <c r="X117" s="14"/>
      <c r="Y117" s="14"/>
      <c r="Z117" s="14"/>
      <c r="AA117" s="14" t="s">
        <v>14</v>
      </c>
      <c r="AB117" s="14" t="s">
        <v>15</v>
      </c>
      <c r="AC117" s="14"/>
    </row>
    <row r="118" spans="1:29" x14ac:dyDescent="0.25">
      <c r="A118" s="14" t="s">
        <v>11</v>
      </c>
      <c r="B118" s="14" t="s">
        <v>162</v>
      </c>
      <c r="C118" s="14" t="s">
        <v>5</v>
      </c>
      <c r="D118" s="18" t="s">
        <v>6</v>
      </c>
      <c r="E118" s="14" t="s">
        <v>27</v>
      </c>
      <c r="F118" s="14" t="s">
        <v>398</v>
      </c>
      <c r="G118" s="14" t="s">
        <v>137</v>
      </c>
      <c r="H118" s="14" t="s">
        <v>154</v>
      </c>
      <c r="I118" s="18" t="s">
        <v>155</v>
      </c>
      <c r="J118" s="1">
        <v>44092</v>
      </c>
      <c r="K118" s="14" t="s">
        <v>8</v>
      </c>
      <c r="L118" s="14">
        <v>1</v>
      </c>
      <c r="M118" s="14"/>
      <c r="N118" s="14" t="s">
        <v>12</v>
      </c>
      <c r="O118" s="23">
        <v>156</v>
      </c>
      <c r="P118" s="28">
        <v>6.8199999999999997E-2</v>
      </c>
      <c r="Q118" s="25">
        <v>6.94</v>
      </c>
      <c r="R118" s="8">
        <v>0</v>
      </c>
      <c r="S118" s="8">
        <v>0</v>
      </c>
      <c r="T118" s="8">
        <v>0</v>
      </c>
      <c r="U118" s="14"/>
      <c r="V118" s="14"/>
      <c r="W118" s="14"/>
      <c r="X118" s="14"/>
      <c r="Y118" s="14"/>
      <c r="Z118" s="14"/>
      <c r="AA118" s="14" t="s">
        <v>14</v>
      </c>
      <c r="AB118" s="14" t="s">
        <v>15</v>
      </c>
      <c r="AC118" s="14"/>
    </row>
    <row r="119" spans="1:29" x14ac:dyDescent="0.25">
      <c r="A119" s="14" t="s">
        <v>11</v>
      </c>
      <c r="B119" s="14" t="s">
        <v>162</v>
      </c>
      <c r="C119" s="14" t="s">
        <v>5</v>
      </c>
      <c r="D119" s="18" t="s">
        <v>6</v>
      </c>
      <c r="E119" s="14" t="s">
        <v>28</v>
      </c>
      <c r="F119" s="14" t="s">
        <v>398</v>
      </c>
      <c r="G119" s="14" t="s">
        <v>137</v>
      </c>
      <c r="H119" s="14" t="s">
        <v>154</v>
      </c>
      <c r="I119" s="18" t="s">
        <v>155</v>
      </c>
      <c r="J119" s="1">
        <v>44092</v>
      </c>
      <c r="K119" s="14" t="s">
        <v>8</v>
      </c>
      <c r="L119" s="14">
        <v>1</v>
      </c>
      <c r="M119" s="14"/>
      <c r="N119" s="14" t="s">
        <v>12</v>
      </c>
      <c r="O119" s="23">
        <v>78.099999999999994</v>
      </c>
      <c r="P119" s="28">
        <v>4.58E-2</v>
      </c>
      <c r="Q119" s="25">
        <v>9.02</v>
      </c>
      <c r="R119" s="8">
        <v>0</v>
      </c>
      <c r="S119" s="8">
        <v>0</v>
      </c>
      <c r="T119" s="8">
        <v>0</v>
      </c>
      <c r="U119" s="14"/>
      <c r="V119" s="14"/>
      <c r="W119" s="14"/>
      <c r="X119" s="14"/>
      <c r="Y119" s="14"/>
      <c r="Z119" s="14"/>
      <c r="AA119" s="14" t="s">
        <v>14</v>
      </c>
      <c r="AB119" s="14" t="s">
        <v>15</v>
      </c>
      <c r="AC119" s="14"/>
    </row>
    <row r="120" spans="1:29" x14ac:dyDescent="0.25">
      <c r="A120" s="14" t="s">
        <v>11</v>
      </c>
      <c r="B120" s="14" t="s">
        <v>162</v>
      </c>
      <c r="C120" s="14" t="s">
        <v>5</v>
      </c>
      <c r="D120" s="18" t="s">
        <v>6</v>
      </c>
      <c r="E120" s="14" t="s">
        <v>29</v>
      </c>
      <c r="F120" s="14" t="s">
        <v>398</v>
      </c>
      <c r="G120" s="14" t="s">
        <v>137</v>
      </c>
      <c r="H120" s="14" t="s">
        <v>154</v>
      </c>
      <c r="I120" s="18" t="s">
        <v>155</v>
      </c>
      <c r="J120" s="1">
        <v>44092</v>
      </c>
      <c r="K120" s="14" t="s">
        <v>8</v>
      </c>
      <c r="L120" s="14">
        <v>1</v>
      </c>
      <c r="M120" s="14"/>
      <c r="N120" s="14" t="s">
        <v>12</v>
      </c>
      <c r="O120" s="23">
        <v>160</v>
      </c>
      <c r="P120" s="28">
        <v>7.1599999999999997E-2</v>
      </c>
      <c r="Q120" s="25">
        <v>3.89</v>
      </c>
      <c r="R120" s="8">
        <v>0</v>
      </c>
      <c r="S120" s="8">
        <v>0</v>
      </c>
      <c r="T120" s="8">
        <v>0</v>
      </c>
      <c r="U120" s="14"/>
      <c r="V120" s="14"/>
      <c r="W120" s="14"/>
      <c r="X120" s="14"/>
      <c r="Y120" s="14"/>
      <c r="Z120" s="14"/>
      <c r="AA120" s="14" t="s">
        <v>14</v>
      </c>
      <c r="AB120" s="14" t="s">
        <v>15</v>
      </c>
      <c r="AC120" s="14"/>
    </row>
    <row r="121" spans="1:29" x14ac:dyDescent="0.25">
      <c r="A121" s="14" t="s">
        <v>11</v>
      </c>
      <c r="B121" s="14" t="s">
        <v>162</v>
      </c>
      <c r="C121" s="14" t="s">
        <v>5</v>
      </c>
      <c r="D121" s="18" t="s">
        <v>6</v>
      </c>
      <c r="E121" s="14" t="s">
        <v>31</v>
      </c>
      <c r="F121" s="14" t="s">
        <v>398</v>
      </c>
      <c r="G121" s="14" t="s">
        <v>137</v>
      </c>
      <c r="H121" s="14" t="s">
        <v>154</v>
      </c>
      <c r="I121" s="18" t="s">
        <v>155</v>
      </c>
      <c r="J121" s="1">
        <v>44092</v>
      </c>
      <c r="K121" s="14" t="s">
        <v>8</v>
      </c>
      <c r="L121" s="14">
        <v>1</v>
      </c>
      <c r="M121" s="14"/>
      <c r="N121" s="14" t="s">
        <v>12</v>
      </c>
      <c r="O121" s="23">
        <v>171</v>
      </c>
      <c r="P121" s="28">
        <v>3.4799999999999998E-2</v>
      </c>
      <c r="Q121" s="25">
        <v>2.2200000000000002</v>
      </c>
      <c r="R121" s="8">
        <v>0</v>
      </c>
      <c r="S121" s="8">
        <v>0</v>
      </c>
      <c r="T121" s="8">
        <v>0</v>
      </c>
      <c r="U121" s="14"/>
      <c r="V121" s="14"/>
      <c r="W121" s="14"/>
      <c r="X121" s="14"/>
      <c r="Y121" s="14"/>
      <c r="Z121" s="14"/>
      <c r="AA121" s="14" t="s">
        <v>14</v>
      </c>
      <c r="AB121" s="14" t="s">
        <v>15</v>
      </c>
      <c r="AC121" s="14"/>
    </row>
    <row r="122" spans="1:29" x14ac:dyDescent="0.25">
      <c r="A122" s="14" t="s">
        <v>11</v>
      </c>
      <c r="B122" s="14" t="s">
        <v>162</v>
      </c>
      <c r="C122" s="14" t="s">
        <v>5</v>
      </c>
      <c r="D122" s="18" t="s">
        <v>6</v>
      </c>
      <c r="E122" s="14" t="s">
        <v>33</v>
      </c>
      <c r="F122" s="14" t="s">
        <v>398</v>
      </c>
      <c r="G122" s="14" t="s">
        <v>137</v>
      </c>
      <c r="H122" s="14" t="s">
        <v>154</v>
      </c>
      <c r="I122" s="18" t="s">
        <v>155</v>
      </c>
      <c r="J122" s="1">
        <v>44092</v>
      </c>
      <c r="K122" s="14" t="s">
        <v>8</v>
      </c>
      <c r="L122" s="14">
        <v>1</v>
      </c>
      <c r="M122" s="14"/>
      <c r="N122" s="14" t="s">
        <v>12</v>
      </c>
      <c r="O122" s="23">
        <v>193</v>
      </c>
      <c r="P122" s="28">
        <v>6.08E-2</v>
      </c>
      <c r="Q122" s="25">
        <v>3.52</v>
      </c>
      <c r="R122" s="8">
        <v>0</v>
      </c>
      <c r="S122" s="8">
        <v>0</v>
      </c>
      <c r="T122" s="8">
        <v>0</v>
      </c>
      <c r="U122" s="14"/>
      <c r="V122" s="14"/>
      <c r="W122" s="14"/>
      <c r="X122" s="14"/>
      <c r="Y122" s="14"/>
      <c r="Z122" s="14"/>
      <c r="AA122" s="14" t="s">
        <v>14</v>
      </c>
      <c r="AB122" s="14" t="s">
        <v>15</v>
      </c>
      <c r="AC122" s="14"/>
    </row>
    <row r="123" spans="1:29" x14ac:dyDescent="0.25">
      <c r="A123" s="14" t="s">
        <v>11</v>
      </c>
      <c r="B123" s="14" t="s">
        <v>162</v>
      </c>
      <c r="C123" s="14" t="s">
        <v>5</v>
      </c>
      <c r="D123" s="18" t="s">
        <v>6</v>
      </c>
      <c r="E123" s="14" t="s">
        <v>34</v>
      </c>
      <c r="F123" s="14" t="s">
        <v>398</v>
      </c>
      <c r="G123" s="14" t="s">
        <v>137</v>
      </c>
      <c r="H123" s="14" t="s">
        <v>154</v>
      </c>
      <c r="I123" s="18" t="s">
        <v>155</v>
      </c>
      <c r="J123" s="1">
        <v>44092</v>
      </c>
      <c r="K123" s="14" t="s">
        <v>8</v>
      </c>
      <c r="L123" s="14">
        <v>1</v>
      </c>
      <c r="M123" s="14"/>
      <c r="N123" s="14" t="s">
        <v>12</v>
      </c>
      <c r="O123" s="23">
        <v>180</v>
      </c>
      <c r="P123" s="28">
        <v>0.111</v>
      </c>
      <c r="Q123" s="25">
        <v>4.6399999999999997</v>
      </c>
      <c r="R123" s="8">
        <v>0</v>
      </c>
      <c r="S123" s="8">
        <v>0</v>
      </c>
      <c r="T123" s="8">
        <v>0</v>
      </c>
      <c r="U123" s="14"/>
      <c r="V123" s="14"/>
      <c r="W123" s="14"/>
      <c r="X123" s="14"/>
      <c r="Y123" s="14"/>
      <c r="Z123" s="14"/>
      <c r="AA123" s="14" t="s">
        <v>14</v>
      </c>
      <c r="AB123" s="14" t="s">
        <v>15</v>
      </c>
      <c r="AC123" s="14"/>
    </row>
    <row r="124" spans="1:29" x14ac:dyDescent="0.25">
      <c r="A124" s="14" t="s">
        <v>11</v>
      </c>
      <c r="B124" s="14" t="s">
        <v>162</v>
      </c>
      <c r="C124" s="14" t="s">
        <v>5</v>
      </c>
      <c r="D124" s="18" t="s">
        <v>6</v>
      </c>
      <c r="E124" s="14" t="s">
        <v>35</v>
      </c>
      <c r="F124" s="14" t="s">
        <v>398</v>
      </c>
      <c r="G124" s="14" t="s">
        <v>137</v>
      </c>
      <c r="H124" s="14" t="s">
        <v>154</v>
      </c>
      <c r="I124" s="18" t="s">
        <v>155</v>
      </c>
      <c r="J124" s="1">
        <v>44092</v>
      </c>
      <c r="K124" s="14" t="s">
        <v>8</v>
      </c>
      <c r="L124" s="14">
        <v>1</v>
      </c>
      <c r="M124" s="14"/>
      <c r="N124" s="14" t="s">
        <v>12</v>
      </c>
      <c r="O124" s="23">
        <v>195</v>
      </c>
      <c r="P124" s="28">
        <v>0.11600000000000001</v>
      </c>
      <c r="Q124" s="25">
        <v>3.88</v>
      </c>
      <c r="R124" s="8">
        <v>0</v>
      </c>
      <c r="S124" s="8">
        <v>0</v>
      </c>
      <c r="T124" s="8">
        <v>0</v>
      </c>
      <c r="U124" s="14"/>
      <c r="V124" s="14"/>
      <c r="W124" s="14"/>
      <c r="X124" s="14"/>
      <c r="Y124" s="14"/>
      <c r="Z124" s="14"/>
      <c r="AA124" s="14" t="s">
        <v>14</v>
      </c>
      <c r="AB124" s="14" t="s">
        <v>15</v>
      </c>
      <c r="AC124" s="14"/>
    </row>
    <row r="125" spans="1:29" x14ac:dyDescent="0.25">
      <c r="A125" s="14" t="s">
        <v>11</v>
      </c>
      <c r="B125" s="14" t="s">
        <v>162</v>
      </c>
      <c r="C125" s="14" t="s">
        <v>5</v>
      </c>
      <c r="D125" s="18" t="s">
        <v>6</v>
      </c>
      <c r="E125" s="14" t="s">
        <v>36</v>
      </c>
      <c r="F125" s="14" t="s">
        <v>398</v>
      </c>
      <c r="G125" s="14" t="s">
        <v>137</v>
      </c>
      <c r="H125" s="14" t="s">
        <v>154</v>
      </c>
      <c r="I125" s="18" t="s">
        <v>155</v>
      </c>
      <c r="J125" s="1">
        <v>44092</v>
      </c>
      <c r="K125" s="14" t="s">
        <v>8</v>
      </c>
      <c r="L125" s="14">
        <v>1</v>
      </c>
      <c r="M125" s="14"/>
      <c r="N125" s="14" t="s">
        <v>12</v>
      </c>
      <c r="O125" s="23">
        <v>190</v>
      </c>
      <c r="P125" s="28">
        <v>0.155</v>
      </c>
      <c r="Q125" s="25">
        <v>8.5</v>
      </c>
      <c r="R125" s="8">
        <v>0</v>
      </c>
      <c r="S125" s="8">
        <v>0</v>
      </c>
      <c r="T125" s="8">
        <v>0</v>
      </c>
      <c r="U125" s="14"/>
      <c r="V125" s="14"/>
      <c r="W125" s="14"/>
      <c r="X125" s="14"/>
      <c r="Y125" s="14"/>
      <c r="Z125" s="14"/>
      <c r="AA125" s="14" t="s">
        <v>14</v>
      </c>
      <c r="AB125" s="14" t="s">
        <v>15</v>
      </c>
      <c r="AC125" s="14"/>
    </row>
    <row r="126" spans="1:29" x14ac:dyDescent="0.25">
      <c r="A126" s="14" t="s">
        <v>11</v>
      </c>
      <c r="B126" s="14" t="s">
        <v>162</v>
      </c>
      <c r="C126" s="14" t="s">
        <v>5</v>
      </c>
      <c r="D126" s="18" t="s">
        <v>6</v>
      </c>
      <c r="E126" s="14" t="s">
        <v>37</v>
      </c>
      <c r="F126" s="14" t="s">
        <v>398</v>
      </c>
      <c r="G126" s="14" t="s">
        <v>137</v>
      </c>
      <c r="H126" s="14" t="s">
        <v>154</v>
      </c>
      <c r="I126" s="18" t="s">
        <v>155</v>
      </c>
      <c r="J126" s="1">
        <v>44092</v>
      </c>
      <c r="K126" s="14" t="s">
        <v>8</v>
      </c>
      <c r="L126" s="14">
        <v>1</v>
      </c>
      <c r="M126" s="14"/>
      <c r="N126" s="14" t="s">
        <v>12</v>
      </c>
      <c r="O126" s="23">
        <v>173</v>
      </c>
      <c r="P126" s="28">
        <v>0.114</v>
      </c>
      <c r="Q126" s="25">
        <v>5.91</v>
      </c>
      <c r="R126" s="8">
        <v>0</v>
      </c>
      <c r="S126" s="8">
        <v>0</v>
      </c>
      <c r="T126" s="8">
        <v>0</v>
      </c>
      <c r="U126" s="14"/>
      <c r="V126" s="14"/>
      <c r="W126" s="14"/>
      <c r="X126" s="14"/>
      <c r="Y126" s="14"/>
      <c r="Z126" s="14"/>
      <c r="AA126" s="14" t="s">
        <v>14</v>
      </c>
      <c r="AB126" s="14" t="s">
        <v>15</v>
      </c>
      <c r="AC126" s="14"/>
    </row>
    <row r="127" spans="1:29" x14ac:dyDescent="0.25">
      <c r="A127" s="14" t="s">
        <v>11</v>
      </c>
      <c r="B127" s="14" t="s">
        <v>162</v>
      </c>
      <c r="C127" s="14" t="s">
        <v>5</v>
      </c>
      <c r="D127" s="18" t="s">
        <v>6</v>
      </c>
      <c r="E127" s="14" t="s">
        <v>38</v>
      </c>
      <c r="F127" s="14" t="s">
        <v>398</v>
      </c>
      <c r="G127" s="14" t="s">
        <v>137</v>
      </c>
      <c r="H127" s="14" t="s">
        <v>154</v>
      </c>
      <c r="I127" s="18" t="s">
        <v>155</v>
      </c>
      <c r="J127" s="1">
        <v>44092</v>
      </c>
      <c r="K127" s="14" t="s">
        <v>8</v>
      </c>
      <c r="L127" s="14">
        <v>1</v>
      </c>
      <c r="M127" s="14"/>
      <c r="N127" s="14" t="s">
        <v>12</v>
      </c>
      <c r="O127" s="23">
        <v>186</v>
      </c>
      <c r="P127" s="28">
        <v>0.114</v>
      </c>
      <c r="Q127" s="25">
        <v>6.39</v>
      </c>
      <c r="R127" s="8">
        <v>0</v>
      </c>
      <c r="S127" s="8">
        <v>0</v>
      </c>
      <c r="T127" s="8">
        <v>0</v>
      </c>
      <c r="U127" s="14"/>
      <c r="V127" s="14"/>
      <c r="W127" s="14"/>
      <c r="X127" s="14"/>
      <c r="Y127" s="14"/>
      <c r="Z127" s="14"/>
      <c r="AA127" s="14" t="s">
        <v>14</v>
      </c>
      <c r="AB127" s="14" t="s">
        <v>15</v>
      </c>
      <c r="AC127" s="14"/>
    </row>
    <row r="128" spans="1:29" x14ac:dyDescent="0.25">
      <c r="A128" s="14" t="s">
        <v>11</v>
      </c>
      <c r="B128" s="14" t="s">
        <v>162</v>
      </c>
      <c r="C128" s="14" t="s">
        <v>5</v>
      </c>
      <c r="D128" s="18" t="s">
        <v>6</v>
      </c>
      <c r="E128" s="14" t="s">
        <v>39</v>
      </c>
      <c r="F128" s="14" t="s">
        <v>398</v>
      </c>
      <c r="G128" s="14" t="s">
        <v>137</v>
      </c>
      <c r="H128" s="14" t="s">
        <v>154</v>
      </c>
      <c r="I128" s="18" t="s">
        <v>990</v>
      </c>
      <c r="J128" s="1">
        <v>44092</v>
      </c>
      <c r="K128" s="14" t="s">
        <v>8</v>
      </c>
      <c r="L128" s="14">
        <v>1</v>
      </c>
      <c r="M128" s="14"/>
      <c r="N128" s="14" t="s">
        <v>12</v>
      </c>
      <c r="O128" s="23">
        <v>150</v>
      </c>
      <c r="P128" s="28">
        <v>0.153</v>
      </c>
      <c r="Q128" s="25">
        <v>9.36</v>
      </c>
      <c r="R128" s="8">
        <v>0</v>
      </c>
      <c r="S128" s="8">
        <v>0</v>
      </c>
      <c r="T128" s="8">
        <v>0</v>
      </c>
      <c r="U128" s="14"/>
      <c r="V128" s="14"/>
      <c r="W128" s="14"/>
      <c r="X128" s="14"/>
      <c r="Y128" s="14"/>
      <c r="Z128" s="14"/>
      <c r="AA128" s="14" t="s">
        <v>14</v>
      </c>
      <c r="AB128" s="14" t="s">
        <v>15</v>
      </c>
      <c r="AC128" s="14"/>
    </row>
    <row r="129" spans="1:29" x14ac:dyDescent="0.25">
      <c r="A129" s="14" t="s">
        <v>11</v>
      </c>
      <c r="B129" s="14" t="s">
        <v>162</v>
      </c>
      <c r="C129" s="14" t="s">
        <v>5</v>
      </c>
      <c r="D129" s="18" t="s">
        <v>6</v>
      </c>
      <c r="E129" s="14" t="s">
        <v>40</v>
      </c>
      <c r="F129" s="14" t="s">
        <v>398</v>
      </c>
      <c r="G129" s="14" t="s">
        <v>137</v>
      </c>
      <c r="H129" s="14" t="s">
        <v>154</v>
      </c>
      <c r="I129" s="18" t="s">
        <v>155</v>
      </c>
      <c r="J129" s="1">
        <v>44092</v>
      </c>
      <c r="K129" s="14" t="s">
        <v>8</v>
      </c>
      <c r="L129" s="14">
        <v>1</v>
      </c>
      <c r="M129" s="14"/>
      <c r="N129" s="14" t="s">
        <v>12</v>
      </c>
      <c r="O129" s="23">
        <v>295</v>
      </c>
      <c r="P129" s="28">
        <v>0.125</v>
      </c>
      <c r="Q129" s="25">
        <v>2.4500000000000002</v>
      </c>
      <c r="R129" s="8">
        <v>0</v>
      </c>
      <c r="S129" s="8">
        <v>0</v>
      </c>
      <c r="T129" s="8">
        <v>0</v>
      </c>
      <c r="U129" s="14"/>
      <c r="V129" s="14"/>
      <c r="W129" s="14"/>
      <c r="X129" s="14"/>
      <c r="Y129" s="14"/>
      <c r="Z129" s="14"/>
      <c r="AA129" s="14" t="s">
        <v>14</v>
      </c>
      <c r="AB129" s="14" t="s">
        <v>15</v>
      </c>
      <c r="AC129" s="14"/>
    </row>
    <row r="130" spans="1:29" x14ac:dyDescent="0.25">
      <c r="A130" s="14" t="s">
        <v>11</v>
      </c>
      <c r="B130" s="14" t="s">
        <v>162</v>
      </c>
      <c r="C130" s="14" t="s">
        <v>5</v>
      </c>
      <c r="D130" s="18" t="s">
        <v>6</v>
      </c>
      <c r="E130" s="14" t="s">
        <v>41</v>
      </c>
      <c r="F130" s="14" t="s">
        <v>398</v>
      </c>
      <c r="G130" s="14" t="s">
        <v>137</v>
      </c>
      <c r="H130" s="14" t="s">
        <v>154</v>
      </c>
      <c r="I130" s="18" t="s">
        <v>155</v>
      </c>
      <c r="J130" s="1">
        <v>44092</v>
      </c>
      <c r="K130" s="14" t="s">
        <v>8</v>
      </c>
      <c r="L130" s="14">
        <v>1</v>
      </c>
      <c r="M130" s="14"/>
      <c r="N130" s="14" t="s">
        <v>12</v>
      </c>
      <c r="O130" s="23">
        <v>144</v>
      </c>
      <c r="P130" s="28">
        <v>5.2999999999999999E-2</v>
      </c>
      <c r="Q130" s="25">
        <v>9.1199999999999992</v>
      </c>
      <c r="R130" s="8">
        <v>0</v>
      </c>
      <c r="S130" s="8">
        <v>0</v>
      </c>
      <c r="T130" s="8">
        <v>0</v>
      </c>
      <c r="U130" s="14"/>
      <c r="V130" s="14"/>
      <c r="W130" s="14"/>
      <c r="X130" s="14"/>
      <c r="Y130" s="14"/>
      <c r="Z130" s="14"/>
      <c r="AA130" s="14" t="s">
        <v>14</v>
      </c>
      <c r="AB130" s="14" t="s">
        <v>15</v>
      </c>
      <c r="AC130" s="14"/>
    </row>
    <row r="131" spans="1:29" x14ac:dyDescent="0.25">
      <c r="A131" s="14" t="s">
        <v>11</v>
      </c>
      <c r="B131" s="14" t="s">
        <v>163</v>
      </c>
      <c r="C131" s="14" t="s">
        <v>24</v>
      </c>
      <c r="D131" s="18" t="s">
        <v>6</v>
      </c>
      <c r="E131" s="14" t="s">
        <v>7</v>
      </c>
      <c r="F131" s="14" t="s">
        <v>398</v>
      </c>
      <c r="G131" s="14" t="s">
        <v>137</v>
      </c>
      <c r="H131" s="14" t="s">
        <v>154</v>
      </c>
      <c r="I131" s="18" t="s">
        <v>155</v>
      </c>
      <c r="J131" s="1">
        <v>44092</v>
      </c>
      <c r="K131" s="14" t="s">
        <v>8</v>
      </c>
      <c r="L131" s="14">
        <v>1</v>
      </c>
      <c r="M131" s="14"/>
      <c r="N131" s="14" t="s">
        <v>12</v>
      </c>
      <c r="O131" s="23">
        <v>3.35</v>
      </c>
      <c r="P131" s="28">
        <v>0</v>
      </c>
      <c r="Q131" s="25">
        <v>4.53</v>
      </c>
      <c r="R131" s="8">
        <v>0</v>
      </c>
      <c r="S131" s="8">
        <v>0</v>
      </c>
      <c r="T131" s="8">
        <v>0</v>
      </c>
      <c r="U131" s="14"/>
      <c r="V131" s="14"/>
      <c r="W131" s="14"/>
      <c r="X131" s="14"/>
      <c r="Y131" s="14"/>
      <c r="Z131" s="14"/>
      <c r="AA131" s="14" t="s">
        <v>14</v>
      </c>
      <c r="AB131" s="14" t="s">
        <v>15</v>
      </c>
      <c r="AC131" s="14"/>
    </row>
    <row r="132" spans="1:29" x14ac:dyDescent="0.25">
      <c r="A132" s="14" t="s">
        <v>11</v>
      </c>
      <c r="B132" s="14" t="s">
        <v>163</v>
      </c>
      <c r="C132" s="14" t="s">
        <v>24</v>
      </c>
      <c r="D132" s="18" t="s">
        <v>6</v>
      </c>
      <c r="E132" s="14" t="s">
        <v>25</v>
      </c>
      <c r="F132" s="14" t="s">
        <v>398</v>
      </c>
      <c r="G132" s="14" t="s">
        <v>137</v>
      </c>
      <c r="H132" s="14" t="s">
        <v>154</v>
      </c>
      <c r="I132" s="18" t="s">
        <v>155</v>
      </c>
      <c r="J132" s="1">
        <v>44092</v>
      </c>
      <c r="K132" s="14" t="s">
        <v>8</v>
      </c>
      <c r="L132" s="14">
        <v>1</v>
      </c>
      <c r="M132" s="14"/>
      <c r="N132" s="14" t="s">
        <v>12</v>
      </c>
      <c r="O132" s="23">
        <v>12.3</v>
      </c>
      <c r="P132" s="28">
        <v>3.0800000000000001E-2</v>
      </c>
      <c r="Q132" s="25">
        <v>5.67</v>
      </c>
      <c r="R132" s="8">
        <v>0</v>
      </c>
      <c r="S132" s="8">
        <v>0</v>
      </c>
      <c r="T132" s="8">
        <v>0</v>
      </c>
      <c r="U132" s="14"/>
      <c r="V132" s="14"/>
      <c r="W132" s="14"/>
      <c r="X132" s="14"/>
      <c r="Y132" s="14"/>
      <c r="Z132" s="14"/>
      <c r="AA132" s="14" t="s">
        <v>14</v>
      </c>
      <c r="AB132" s="14" t="s">
        <v>15</v>
      </c>
      <c r="AC132" s="14"/>
    </row>
    <row r="133" spans="1:29" x14ac:dyDescent="0.25">
      <c r="A133" s="14" t="s">
        <v>11</v>
      </c>
      <c r="B133" s="14" t="s">
        <v>163</v>
      </c>
      <c r="C133" s="14" t="s">
        <v>24</v>
      </c>
      <c r="D133" s="18" t="s">
        <v>6</v>
      </c>
      <c r="E133" s="14" t="s">
        <v>26</v>
      </c>
      <c r="F133" s="14" t="s">
        <v>398</v>
      </c>
      <c r="G133" s="14" t="s">
        <v>137</v>
      </c>
      <c r="H133" s="14" t="s">
        <v>154</v>
      </c>
      <c r="I133" s="18" t="s">
        <v>155</v>
      </c>
      <c r="J133" s="1">
        <v>44092</v>
      </c>
      <c r="K133" s="14" t="s">
        <v>8</v>
      </c>
      <c r="L133" s="14">
        <v>1</v>
      </c>
      <c r="M133" s="14"/>
      <c r="N133" s="14" t="s">
        <v>12</v>
      </c>
      <c r="O133" s="23">
        <v>4.1900000000000004</v>
      </c>
      <c r="P133" s="28">
        <v>1.1299999999999999E-2</v>
      </c>
      <c r="Q133" s="25">
        <v>3.44</v>
      </c>
      <c r="R133" s="8">
        <v>0</v>
      </c>
      <c r="S133" s="8">
        <v>0</v>
      </c>
      <c r="T133" s="8">
        <v>0</v>
      </c>
      <c r="U133" s="14"/>
      <c r="V133" s="14"/>
      <c r="W133" s="14"/>
      <c r="X133" s="14"/>
      <c r="Y133" s="14"/>
      <c r="Z133" s="14"/>
      <c r="AA133" s="14" t="s">
        <v>14</v>
      </c>
      <c r="AB133" s="14" t="s">
        <v>15</v>
      </c>
      <c r="AC133" s="14"/>
    </row>
    <row r="134" spans="1:29" x14ac:dyDescent="0.25">
      <c r="A134" s="14" t="s">
        <v>11</v>
      </c>
      <c r="B134" s="14" t="s">
        <v>163</v>
      </c>
      <c r="C134" s="14" t="s">
        <v>24</v>
      </c>
      <c r="D134" s="18" t="s">
        <v>6</v>
      </c>
      <c r="E134" s="14" t="s">
        <v>27</v>
      </c>
      <c r="F134" s="14" t="s">
        <v>398</v>
      </c>
      <c r="G134" s="14" t="s">
        <v>137</v>
      </c>
      <c r="H134" s="14" t="s">
        <v>154</v>
      </c>
      <c r="I134" s="18" t="s">
        <v>155</v>
      </c>
      <c r="J134" s="1">
        <v>44092</v>
      </c>
      <c r="K134" s="14" t="s">
        <v>8</v>
      </c>
      <c r="L134" s="14">
        <v>1</v>
      </c>
      <c r="M134" s="14"/>
      <c r="N134" s="14" t="s">
        <v>12</v>
      </c>
      <c r="O134" s="23">
        <v>12.5</v>
      </c>
      <c r="P134" s="28">
        <v>2.8000000000000001E-2</v>
      </c>
      <c r="Q134" s="25">
        <v>3.53</v>
      </c>
      <c r="R134" s="8">
        <v>0</v>
      </c>
      <c r="S134" s="8">
        <v>0</v>
      </c>
      <c r="T134" s="8">
        <v>0</v>
      </c>
      <c r="U134" s="14"/>
      <c r="V134" s="14"/>
      <c r="W134" s="14"/>
      <c r="X134" s="14"/>
      <c r="Y134" s="14"/>
      <c r="Z134" s="14"/>
      <c r="AA134" s="14" t="s">
        <v>14</v>
      </c>
      <c r="AB134" s="14" t="s">
        <v>15</v>
      </c>
      <c r="AC134" s="14"/>
    </row>
    <row r="135" spans="1:29" x14ac:dyDescent="0.25">
      <c r="A135" s="14" t="s">
        <v>11</v>
      </c>
      <c r="B135" s="14" t="s">
        <v>163</v>
      </c>
      <c r="C135" s="14" t="s">
        <v>24</v>
      </c>
      <c r="D135" s="18" t="s">
        <v>6</v>
      </c>
      <c r="E135" s="14" t="s">
        <v>28</v>
      </c>
      <c r="F135" s="14" t="s">
        <v>398</v>
      </c>
      <c r="G135" s="14" t="s">
        <v>137</v>
      </c>
      <c r="H135" s="14" t="s">
        <v>154</v>
      </c>
      <c r="I135" s="18" t="s">
        <v>155</v>
      </c>
      <c r="J135" s="1">
        <v>44092</v>
      </c>
      <c r="K135" s="14" t="s">
        <v>8</v>
      </c>
      <c r="L135" s="14">
        <v>1</v>
      </c>
      <c r="M135" s="14"/>
      <c r="N135" s="14" t="s">
        <v>12</v>
      </c>
      <c r="O135" s="23">
        <v>3.72</v>
      </c>
      <c r="P135" s="28">
        <v>9.4599999999999997E-3</v>
      </c>
      <c r="Q135" s="25">
        <v>3.71</v>
      </c>
      <c r="R135" s="8">
        <v>0</v>
      </c>
      <c r="S135" s="8">
        <v>0</v>
      </c>
      <c r="T135" s="8">
        <v>0</v>
      </c>
      <c r="U135" s="14"/>
      <c r="V135" s="14"/>
      <c r="W135" s="14"/>
      <c r="X135" s="14"/>
      <c r="Y135" s="14"/>
      <c r="Z135" s="14"/>
      <c r="AA135" s="14" t="s">
        <v>14</v>
      </c>
      <c r="AB135" s="14" t="s">
        <v>15</v>
      </c>
      <c r="AC135" s="14"/>
    </row>
    <row r="136" spans="1:29" x14ac:dyDescent="0.25">
      <c r="A136" s="14" t="s">
        <v>11</v>
      </c>
      <c r="B136" s="14" t="s">
        <v>163</v>
      </c>
      <c r="C136" s="14" t="s">
        <v>24</v>
      </c>
      <c r="D136" s="18" t="s">
        <v>6</v>
      </c>
      <c r="E136" s="14" t="s">
        <v>29</v>
      </c>
      <c r="F136" s="14" t="s">
        <v>398</v>
      </c>
      <c r="G136" s="14" t="s">
        <v>137</v>
      </c>
      <c r="H136" s="14" t="s">
        <v>154</v>
      </c>
      <c r="I136" s="18" t="s">
        <v>155</v>
      </c>
      <c r="J136" s="1">
        <v>44092</v>
      </c>
      <c r="K136" s="14" t="s">
        <v>8</v>
      </c>
      <c r="L136" s="14">
        <v>1</v>
      </c>
      <c r="M136" s="14"/>
      <c r="N136" s="14" t="s">
        <v>12</v>
      </c>
      <c r="O136" s="23">
        <v>8.1199999999999992</v>
      </c>
      <c r="P136" s="28">
        <v>2.29E-2</v>
      </c>
      <c r="Q136" s="25">
        <v>1.4</v>
      </c>
      <c r="R136" s="8">
        <v>0</v>
      </c>
      <c r="S136" s="8">
        <v>0</v>
      </c>
      <c r="T136" s="8">
        <v>0</v>
      </c>
      <c r="U136" s="14"/>
      <c r="V136" s="14"/>
      <c r="W136" s="14"/>
      <c r="X136" s="14"/>
      <c r="Y136" s="14"/>
      <c r="Z136" s="14"/>
      <c r="AA136" s="14" t="s">
        <v>14</v>
      </c>
      <c r="AB136" s="14" t="s">
        <v>15</v>
      </c>
      <c r="AC136" s="14"/>
    </row>
    <row r="137" spans="1:29" x14ac:dyDescent="0.25">
      <c r="A137" s="14" t="s">
        <v>11</v>
      </c>
      <c r="B137" s="14" t="s">
        <v>163</v>
      </c>
      <c r="C137" s="14" t="s">
        <v>24</v>
      </c>
      <c r="D137" s="18" t="s">
        <v>6</v>
      </c>
      <c r="E137" s="14" t="s">
        <v>31</v>
      </c>
      <c r="F137" s="14" t="s">
        <v>398</v>
      </c>
      <c r="G137" s="14" t="s">
        <v>137</v>
      </c>
      <c r="H137" s="14" t="s">
        <v>154</v>
      </c>
      <c r="I137" s="18" t="s">
        <v>155</v>
      </c>
      <c r="J137" s="1">
        <v>44092</v>
      </c>
      <c r="K137" s="14" t="s">
        <v>8</v>
      </c>
      <c r="L137" s="14">
        <v>1</v>
      </c>
      <c r="M137" s="14"/>
      <c r="N137" s="14" t="s">
        <v>12</v>
      </c>
      <c r="O137" s="23">
        <v>12.4</v>
      </c>
      <c r="P137" s="28">
        <v>2.1999999999999999E-2</v>
      </c>
      <c r="Q137" s="25">
        <v>1.25</v>
      </c>
      <c r="R137" s="8">
        <v>0</v>
      </c>
      <c r="S137" s="8">
        <v>0</v>
      </c>
      <c r="T137" s="8">
        <v>0</v>
      </c>
      <c r="U137" s="14"/>
      <c r="V137" s="14"/>
      <c r="W137" s="14"/>
      <c r="X137" s="14"/>
      <c r="Y137" s="14"/>
      <c r="Z137" s="14"/>
      <c r="AA137" s="14" t="s">
        <v>14</v>
      </c>
      <c r="AB137" s="14" t="s">
        <v>15</v>
      </c>
      <c r="AC137" s="14"/>
    </row>
    <row r="138" spans="1:29" x14ac:dyDescent="0.25">
      <c r="A138" s="14" t="s">
        <v>11</v>
      </c>
      <c r="B138" s="14" t="s">
        <v>163</v>
      </c>
      <c r="C138" s="14" t="s">
        <v>24</v>
      </c>
      <c r="D138" s="18" t="s">
        <v>6</v>
      </c>
      <c r="E138" s="14" t="s">
        <v>33</v>
      </c>
      <c r="F138" s="14" t="s">
        <v>398</v>
      </c>
      <c r="G138" s="14" t="s">
        <v>137</v>
      </c>
      <c r="H138" s="14" t="s">
        <v>154</v>
      </c>
      <c r="I138" s="18" t="s">
        <v>155</v>
      </c>
      <c r="J138" s="1">
        <v>44092</v>
      </c>
      <c r="K138" s="14" t="s">
        <v>8</v>
      </c>
      <c r="L138" s="14">
        <v>1</v>
      </c>
      <c r="M138" s="14"/>
      <c r="N138" s="14" t="s">
        <v>12</v>
      </c>
      <c r="O138" s="23">
        <v>21</v>
      </c>
      <c r="P138" s="28">
        <v>2.58E-2</v>
      </c>
      <c r="Q138" s="25">
        <v>1.1200000000000001</v>
      </c>
      <c r="R138" s="8">
        <v>0</v>
      </c>
      <c r="S138" s="8">
        <v>0</v>
      </c>
      <c r="T138" s="8">
        <v>0</v>
      </c>
      <c r="U138" s="14"/>
      <c r="V138" s="14"/>
      <c r="W138" s="14"/>
      <c r="X138" s="14"/>
      <c r="Y138" s="14"/>
      <c r="Z138" s="14"/>
      <c r="AA138" s="14" t="s">
        <v>14</v>
      </c>
      <c r="AB138" s="14" t="s">
        <v>15</v>
      </c>
      <c r="AC138" s="14"/>
    </row>
    <row r="139" spans="1:29" x14ac:dyDescent="0.25">
      <c r="A139" s="14" t="s">
        <v>11</v>
      </c>
      <c r="B139" s="14" t="s">
        <v>163</v>
      </c>
      <c r="C139" s="14" t="s">
        <v>24</v>
      </c>
      <c r="D139" s="18" t="s">
        <v>6</v>
      </c>
      <c r="E139" s="14" t="s">
        <v>34</v>
      </c>
      <c r="F139" s="14" t="s">
        <v>398</v>
      </c>
      <c r="G139" s="14" t="s">
        <v>137</v>
      </c>
      <c r="H139" s="14" t="s">
        <v>154</v>
      </c>
      <c r="I139" s="18" t="s">
        <v>155</v>
      </c>
      <c r="J139" s="1">
        <v>44092</v>
      </c>
      <c r="K139" s="14" t="s">
        <v>8</v>
      </c>
      <c r="L139" s="14">
        <v>1</v>
      </c>
      <c r="M139" s="14"/>
      <c r="N139" s="14" t="s">
        <v>12</v>
      </c>
      <c r="O139" s="23">
        <v>22.1</v>
      </c>
      <c r="P139" s="28">
        <v>3.7499999999999999E-2</v>
      </c>
      <c r="Q139" s="25">
        <v>2.15</v>
      </c>
      <c r="R139" s="8">
        <v>0</v>
      </c>
      <c r="S139" s="8">
        <v>0</v>
      </c>
      <c r="T139" s="8">
        <v>0</v>
      </c>
      <c r="U139" s="14"/>
      <c r="V139" s="14"/>
      <c r="W139" s="14"/>
      <c r="X139" s="14"/>
      <c r="Y139" s="14"/>
      <c r="Z139" s="14"/>
      <c r="AA139" s="14" t="s">
        <v>14</v>
      </c>
      <c r="AB139" s="14" t="s">
        <v>15</v>
      </c>
      <c r="AC139" s="14"/>
    </row>
    <row r="140" spans="1:29" x14ac:dyDescent="0.25">
      <c r="A140" s="14" t="s">
        <v>11</v>
      </c>
      <c r="B140" s="14" t="s">
        <v>163</v>
      </c>
      <c r="C140" s="14" t="s">
        <v>24</v>
      </c>
      <c r="D140" s="18" t="s">
        <v>6</v>
      </c>
      <c r="E140" s="14" t="s">
        <v>35</v>
      </c>
      <c r="F140" s="14" t="s">
        <v>398</v>
      </c>
      <c r="G140" s="14" t="s">
        <v>137</v>
      </c>
      <c r="H140" s="14" t="s">
        <v>154</v>
      </c>
      <c r="I140" s="18" t="s">
        <v>155</v>
      </c>
      <c r="J140" s="1">
        <v>44092</v>
      </c>
      <c r="K140" s="14" t="s">
        <v>8</v>
      </c>
      <c r="L140" s="14">
        <v>1</v>
      </c>
      <c r="M140" s="14"/>
      <c r="N140" s="14" t="s">
        <v>12</v>
      </c>
      <c r="O140" s="23">
        <v>29.5</v>
      </c>
      <c r="P140" s="28">
        <v>4.1000000000000002E-2</v>
      </c>
      <c r="Q140" s="25">
        <v>3.37</v>
      </c>
      <c r="R140" s="8">
        <v>0</v>
      </c>
      <c r="S140" s="8">
        <v>0</v>
      </c>
      <c r="T140" s="8">
        <v>0</v>
      </c>
      <c r="U140" s="14"/>
      <c r="V140" s="14"/>
      <c r="W140" s="14"/>
      <c r="X140" s="14"/>
      <c r="Y140" s="14"/>
      <c r="Z140" s="14"/>
      <c r="AA140" s="14" t="s">
        <v>14</v>
      </c>
      <c r="AB140" s="14" t="s">
        <v>15</v>
      </c>
      <c r="AC140" s="14"/>
    </row>
    <row r="141" spans="1:29" x14ac:dyDescent="0.25">
      <c r="A141" s="14" t="s">
        <v>11</v>
      </c>
      <c r="B141" s="14" t="s">
        <v>163</v>
      </c>
      <c r="C141" s="14" t="s">
        <v>24</v>
      </c>
      <c r="D141" s="18" t="s">
        <v>6</v>
      </c>
      <c r="E141" s="14" t="s">
        <v>36</v>
      </c>
      <c r="F141" s="14" t="s">
        <v>398</v>
      </c>
      <c r="G141" s="14" t="s">
        <v>137</v>
      </c>
      <c r="H141" s="14" t="s">
        <v>154</v>
      </c>
      <c r="I141" s="18" t="s">
        <v>155</v>
      </c>
      <c r="J141" s="1">
        <v>44092</v>
      </c>
      <c r="K141" s="14" t="s">
        <v>8</v>
      </c>
      <c r="L141" s="14">
        <v>1</v>
      </c>
      <c r="M141" s="14"/>
      <c r="N141" s="14" t="s">
        <v>12</v>
      </c>
      <c r="O141" s="23">
        <v>30.7</v>
      </c>
      <c r="P141" s="28">
        <v>4.48E-2</v>
      </c>
      <c r="Q141" s="25">
        <v>3.22</v>
      </c>
      <c r="R141" s="8">
        <v>0</v>
      </c>
      <c r="S141" s="8">
        <v>0</v>
      </c>
      <c r="T141" s="8">
        <v>0</v>
      </c>
      <c r="U141" s="14"/>
      <c r="V141" s="14"/>
      <c r="W141" s="14"/>
      <c r="X141" s="14"/>
      <c r="Y141" s="14"/>
      <c r="Z141" s="14"/>
      <c r="AA141" s="14" t="s">
        <v>14</v>
      </c>
      <c r="AB141" s="14" t="s">
        <v>15</v>
      </c>
      <c r="AC141" s="14"/>
    </row>
    <row r="142" spans="1:29" x14ac:dyDescent="0.25">
      <c r="A142" s="14" t="s">
        <v>11</v>
      </c>
      <c r="B142" s="14" t="s">
        <v>163</v>
      </c>
      <c r="C142" s="14" t="s">
        <v>24</v>
      </c>
      <c r="D142" s="18" t="s">
        <v>6</v>
      </c>
      <c r="E142" s="14" t="s">
        <v>37</v>
      </c>
      <c r="F142" s="14" t="s">
        <v>398</v>
      </c>
      <c r="G142" s="14" t="s">
        <v>137</v>
      </c>
      <c r="H142" s="14" t="s">
        <v>154</v>
      </c>
      <c r="I142" s="18" t="s">
        <v>155</v>
      </c>
      <c r="J142" s="1">
        <v>44092</v>
      </c>
      <c r="K142" s="14" t="s">
        <v>8</v>
      </c>
      <c r="L142" s="14">
        <v>1</v>
      </c>
      <c r="M142" s="14"/>
      <c r="N142" s="14" t="s">
        <v>12</v>
      </c>
      <c r="O142" s="23">
        <v>18.899999999999999</v>
      </c>
      <c r="P142" s="28">
        <v>3.1099999999999999E-2</v>
      </c>
      <c r="Q142" s="25">
        <v>3.98</v>
      </c>
      <c r="R142" s="8">
        <v>0</v>
      </c>
      <c r="S142" s="8">
        <v>0</v>
      </c>
      <c r="T142" s="8">
        <v>0</v>
      </c>
      <c r="U142" s="14"/>
      <c r="V142" s="14"/>
      <c r="W142" s="14"/>
      <c r="X142" s="14"/>
      <c r="Y142" s="14"/>
      <c r="Z142" s="14"/>
      <c r="AA142" s="14" t="s">
        <v>14</v>
      </c>
      <c r="AB142" s="14" t="s">
        <v>15</v>
      </c>
      <c r="AC142" s="14"/>
    </row>
    <row r="143" spans="1:29" x14ac:dyDescent="0.25">
      <c r="A143" s="14" t="s">
        <v>11</v>
      </c>
      <c r="B143" s="14" t="s">
        <v>163</v>
      </c>
      <c r="C143" s="14" t="s">
        <v>24</v>
      </c>
      <c r="D143" s="18" t="s">
        <v>6</v>
      </c>
      <c r="E143" s="14" t="s">
        <v>38</v>
      </c>
      <c r="F143" s="14" t="s">
        <v>398</v>
      </c>
      <c r="G143" s="14" t="s">
        <v>137</v>
      </c>
      <c r="H143" s="14" t="s">
        <v>154</v>
      </c>
      <c r="I143" s="18" t="s">
        <v>155</v>
      </c>
      <c r="J143" s="1">
        <v>44092</v>
      </c>
      <c r="K143" s="14" t="s">
        <v>8</v>
      </c>
      <c r="L143" s="14">
        <v>1</v>
      </c>
      <c r="M143" s="14"/>
      <c r="N143" s="14" t="s">
        <v>12</v>
      </c>
      <c r="O143" s="23">
        <v>34.5</v>
      </c>
      <c r="P143" s="28">
        <v>3.4200000000000001E-2</v>
      </c>
      <c r="Q143" s="25">
        <v>3.44</v>
      </c>
      <c r="R143" s="8">
        <v>0</v>
      </c>
      <c r="S143" s="8">
        <v>0</v>
      </c>
      <c r="T143" s="8">
        <v>0</v>
      </c>
      <c r="U143" s="14"/>
      <c r="V143" s="14"/>
      <c r="W143" s="14"/>
      <c r="X143" s="14"/>
      <c r="Y143" s="14"/>
      <c r="Z143" s="14"/>
      <c r="AA143" s="14" t="s">
        <v>14</v>
      </c>
      <c r="AB143" s="14" t="s">
        <v>15</v>
      </c>
      <c r="AC143" s="14"/>
    </row>
    <row r="144" spans="1:29" x14ac:dyDescent="0.25">
      <c r="A144" s="14" t="s">
        <v>11</v>
      </c>
      <c r="B144" s="14" t="s">
        <v>163</v>
      </c>
      <c r="C144" s="14" t="s">
        <v>24</v>
      </c>
      <c r="D144" s="18" t="s">
        <v>6</v>
      </c>
      <c r="E144" s="14" t="s">
        <v>39</v>
      </c>
      <c r="F144" s="14" t="s">
        <v>398</v>
      </c>
      <c r="G144" s="14" t="s">
        <v>137</v>
      </c>
      <c r="H144" s="14" t="s">
        <v>154</v>
      </c>
      <c r="I144" s="18" t="s">
        <v>155</v>
      </c>
      <c r="J144" s="1">
        <v>44092</v>
      </c>
      <c r="K144" s="14" t="s">
        <v>8</v>
      </c>
      <c r="L144" s="14">
        <v>1</v>
      </c>
      <c r="M144" s="14"/>
      <c r="N144" s="14" t="s">
        <v>12</v>
      </c>
      <c r="O144" s="23">
        <v>59.9</v>
      </c>
      <c r="P144" s="28">
        <v>4.9200000000000001E-2</v>
      </c>
      <c r="Q144" s="25">
        <v>3.67</v>
      </c>
      <c r="R144" s="8">
        <v>0</v>
      </c>
      <c r="S144" s="8">
        <v>0</v>
      </c>
      <c r="T144" s="8">
        <v>0</v>
      </c>
      <c r="U144" s="14"/>
      <c r="V144" s="14"/>
      <c r="W144" s="14"/>
      <c r="X144" s="14"/>
      <c r="Y144" s="14"/>
      <c r="Z144" s="14"/>
      <c r="AA144" s="14" t="s">
        <v>14</v>
      </c>
      <c r="AB144" s="14" t="s">
        <v>15</v>
      </c>
      <c r="AC144" s="14"/>
    </row>
    <row r="145" spans="1:29" x14ac:dyDescent="0.25">
      <c r="A145" s="14" t="s">
        <v>11</v>
      </c>
      <c r="B145" s="14" t="s">
        <v>163</v>
      </c>
      <c r="C145" s="14" t="s">
        <v>24</v>
      </c>
      <c r="D145" s="18" t="s">
        <v>6</v>
      </c>
      <c r="E145" s="14" t="s">
        <v>40</v>
      </c>
      <c r="F145" s="14" t="s">
        <v>398</v>
      </c>
      <c r="G145" s="14" t="s">
        <v>137</v>
      </c>
      <c r="H145" s="14" t="s">
        <v>154</v>
      </c>
      <c r="I145" s="18" t="s">
        <v>155</v>
      </c>
      <c r="J145" s="1">
        <v>44092</v>
      </c>
      <c r="K145" s="14" t="s">
        <v>8</v>
      </c>
      <c r="L145" s="14">
        <v>1</v>
      </c>
      <c r="M145" s="14"/>
      <c r="N145" s="14" t="s">
        <v>12</v>
      </c>
      <c r="O145" s="23">
        <v>56.2</v>
      </c>
      <c r="P145" s="28">
        <v>3.6200000000000003E-2</v>
      </c>
      <c r="Q145" s="25">
        <v>1.53</v>
      </c>
      <c r="R145" s="8">
        <v>0</v>
      </c>
      <c r="S145" s="8">
        <v>0</v>
      </c>
      <c r="T145" s="8">
        <v>0</v>
      </c>
      <c r="U145" s="14"/>
      <c r="V145" s="14"/>
      <c r="W145" s="14"/>
      <c r="X145" s="14"/>
      <c r="Y145" s="14"/>
      <c r="Z145" s="14"/>
      <c r="AA145" s="14" t="s">
        <v>14</v>
      </c>
      <c r="AB145" s="14" t="s">
        <v>15</v>
      </c>
      <c r="AC145" s="14"/>
    </row>
    <row r="146" spans="1:29" x14ac:dyDescent="0.25">
      <c r="A146" s="14" t="s">
        <v>11</v>
      </c>
      <c r="B146" s="14" t="s">
        <v>163</v>
      </c>
      <c r="C146" s="14" t="s">
        <v>24</v>
      </c>
      <c r="D146" s="18" t="s">
        <v>6</v>
      </c>
      <c r="E146" s="14" t="s">
        <v>41</v>
      </c>
      <c r="F146" s="14" t="s">
        <v>398</v>
      </c>
      <c r="G146" s="14" t="s">
        <v>137</v>
      </c>
      <c r="H146" s="14" t="s">
        <v>154</v>
      </c>
      <c r="I146" s="18" t="s">
        <v>155</v>
      </c>
      <c r="J146" s="1">
        <v>44092</v>
      </c>
      <c r="K146" s="14" t="s">
        <v>8</v>
      </c>
      <c r="L146" s="14">
        <v>1</v>
      </c>
      <c r="M146" s="14"/>
      <c r="N146" s="14" t="s">
        <v>12</v>
      </c>
      <c r="O146" s="23">
        <v>5.81</v>
      </c>
      <c r="P146" s="28">
        <v>1.1599999999999999E-2</v>
      </c>
      <c r="Q146" s="25">
        <v>3</v>
      </c>
      <c r="R146" s="8">
        <v>0</v>
      </c>
      <c r="S146" s="8">
        <v>0</v>
      </c>
      <c r="T146" s="8">
        <v>0</v>
      </c>
      <c r="U146" s="14"/>
      <c r="V146" s="14"/>
      <c r="W146" s="14"/>
      <c r="X146" s="14"/>
      <c r="Y146" s="14"/>
      <c r="Z146" s="14"/>
      <c r="AA146" s="14" t="s">
        <v>14</v>
      </c>
      <c r="AB146" s="14" t="s">
        <v>15</v>
      </c>
      <c r="AC146" s="14"/>
    </row>
    <row r="147" spans="1:29" x14ac:dyDescent="0.25">
      <c r="A147" s="14" t="s">
        <v>11</v>
      </c>
      <c r="B147" s="14" t="s">
        <v>163</v>
      </c>
      <c r="C147" s="14" t="s">
        <v>23</v>
      </c>
      <c r="D147" s="18" t="s">
        <v>6</v>
      </c>
      <c r="E147" s="14" t="s">
        <v>7</v>
      </c>
      <c r="F147" s="14" t="s">
        <v>398</v>
      </c>
      <c r="G147" s="14" t="s">
        <v>137</v>
      </c>
      <c r="H147" s="14" t="s">
        <v>154</v>
      </c>
      <c r="I147" s="18" t="s">
        <v>155</v>
      </c>
      <c r="J147" s="1">
        <v>44092</v>
      </c>
      <c r="K147" s="14" t="s">
        <v>8</v>
      </c>
      <c r="L147" s="14">
        <v>1</v>
      </c>
      <c r="M147" s="14"/>
      <c r="N147" s="14" t="s">
        <v>12</v>
      </c>
      <c r="O147" s="23">
        <v>1.24</v>
      </c>
      <c r="P147" s="28">
        <v>0</v>
      </c>
      <c r="Q147" s="25">
        <v>1.01</v>
      </c>
      <c r="R147" s="8">
        <v>0</v>
      </c>
      <c r="S147" s="8">
        <v>0</v>
      </c>
      <c r="T147" s="8">
        <v>0</v>
      </c>
      <c r="U147" s="14"/>
      <c r="V147" s="14"/>
      <c r="W147" s="14"/>
      <c r="X147" s="14"/>
      <c r="Y147" s="14"/>
      <c r="Z147" s="14"/>
      <c r="AA147" s="14" t="s">
        <v>14</v>
      </c>
      <c r="AB147" s="14" t="s">
        <v>15</v>
      </c>
      <c r="AC147" s="14"/>
    </row>
    <row r="148" spans="1:29" x14ac:dyDescent="0.25">
      <c r="A148" s="14" t="s">
        <v>11</v>
      </c>
      <c r="B148" s="14" t="s">
        <v>163</v>
      </c>
      <c r="C148" s="14" t="s">
        <v>23</v>
      </c>
      <c r="D148" s="18" t="s">
        <v>6</v>
      </c>
      <c r="E148" s="14" t="s">
        <v>25</v>
      </c>
      <c r="F148" s="14" t="s">
        <v>398</v>
      </c>
      <c r="G148" s="14" t="s">
        <v>137</v>
      </c>
      <c r="H148" s="14" t="s">
        <v>154</v>
      </c>
      <c r="I148" s="18" t="s">
        <v>155</v>
      </c>
      <c r="J148" s="1">
        <v>44092</v>
      </c>
      <c r="K148" s="14" t="s">
        <v>8</v>
      </c>
      <c r="L148" s="14">
        <v>1</v>
      </c>
      <c r="M148" s="14"/>
      <c r="N148" s="14" t="s">
        <v>12</v>
      </c>
      <c r="O148" s="23">
        <v>2.7</v>
      </c>
      <c r="P148" s="28">
        <v>5.4000000000000003E-3</v>
      </c>
      <c r="Q148" s="25">
        <v>0.64600000000000002</v>
      </c>
      <c r="R148" s="8">
        <v>0</v>
      </c>
      <c r="S148" s="8">
        <v>0</v>
      </c>
      <c r="T148" s="8">
        <v>0</v>
      </c>
      <c r="U148" s="14"/>
      <c r="V148" s="14"/>
      <c r="W148" s="14"/>
      <c r="X148" s="14"/>
      <c r="Y148" s="14"/>
      <c r="Z148" s="14"/>
      <c r="AA148" s="14" t="s">
        <v>14</v>
      </c>
      <c r="AB148" s="14" t="s">
        <v>15</v>
      </c>
      <c r="AC148" s="14"/>
    </row>
    <row r="149" spans="1:29" x14ac:dyDescent="0.25">
      <c r="A149" s="14" t="s">
        <v>11</v>
      </c>
      <c r="B149" s="14" t="s">
        <v>163</v>
      </c>
      <c r="C149" s="14" t="s">
        <v>23</v>
      </c>
      <c r="D149" s="18" t="s">
        <v>6</v>
      </c>
      <c r="E149" s="14" t="s">
        <v>26</v>
      </c>
      <c r="F149" s="14" t="s">
        <v>398</v>
      </c>
      <c r="G149" s="14" t="s">
        <v>137</v>
      </c>
      <c r="H149" s="14" t="s">
        <v>154</v>
      </c>
      <c r="I149" s="18" t="s">
        <v>155</v>
      </c>
      <c r="J149" s="1">
        <v>44092</v>
      </c>
      <c r="K149" s="14" t="s">
        <v>8</v>
      </c>
      <c r="L149" s="14">
        <v>1</v>
      </c>
      <c r="M149" s="14"/>
      <c r="N149" s="14" t="s">
        <v>12</v>
      </c>
      <c r="O149" s="23">
        <v>1.08</v>
      </c>
      <c r="P149" s="28">
        <v>1.75E-3</v>
      </c>
      <c r="Q149" s="25">
        <v>0.78100000000000003</v>
      </c>
      <c r="R149" s="8">
        <v>0</v>
      </c>
      <c r="S149" s="8">
        <v>0</v>
      </c>
      <c r="T149" s="8">
        <v>0</v>
      </c>
      <c r="U149" s="14"/>
      <c r="V149" s="14"/>
      <c r="W149" s="14"/>
      <c r="X149" s="14"/>
      <c r="Y149" s="14"/>
      <c r="Z149" s="14"/>
      <c r="AA149" s="14" t="s">
        <v>14</v>
      </c>
      <c r="AB149" s="14" t="s">
        <v>15</v>
      </c>
      <c r="AC149" s="14"/>
    </row>
    <row r="150" spans="1:29" x14ac:dyDescent="0.25">
      <c r="A150" s="14" t="s">
        <v>11</v>
      </c>
      <c r="B150" s="14" t="s">
        <v>163</v>
      </c>
      <c r="C150" s="14" t="s">
        <v>23</v>
      </c>
      <c r="D150" s="18" t="s">
        <v>6</v>
      </c>
      <c r="E150" s="14" t="s">
        <v>27</v>
      </c>
      <c r="F150" s="14" t="s">
        <v>398</v>
      </c>
      <c r="G150" s="14" t="s">
        <v>137</v>
      </c>
      <c r="H150" s="14" t="s">
        <v>154</v>
      </c>
      <c r="I150" s="18" t="s">
        <v>155</v>
      </c>
      <c r="J150" s="1">
        <v>44092</v>
      </c>
      <c r="K150" s="14" t="s">
        <v>8</v>
      </c>
      <c r="L150" s="14">
        <v>1</v>
      </c>
      <c r="M150" s="14"/>
      <c r="N150" s="14" t="s">
        <v>12</v>
      </c>
      <c r="O150" s="23">
        <v>3.65</v>
      </c>
      <c r="P150" s="28">
        <v>6.0800000000000003E-3</v>
      </c>
      <c r="Q150" s="25">
        <v>0.41699999999999998</v>
      </c>
      <c r="R150" s="8">
        <v>0</v>
      </c>
      <c r="S150" s="8">
        <v>0</v>
      </c>
      <c r="T150" s="8">
        <v>0</v>
      </c>
      <c r="U150" s="14"/>
      <c r="V150" s="14"/>
      <c r="W150" s="14"/>
      <c r="X150" s="14"/>
      <c r="Y150" s="14"/>
      <c r="Z150" s="14"/>
      <c r="AA150" s="14" t="s">
        <v>14</v>
      </c>
      <c r="AB150" s="14" t="s">
        <v>15</v>
      </c>
      <c r="AC150" s="14"/>
    </row>
    <row r="151" spans="1:29" x14ac:dyDescent="0.25">
      <c r="A151" s="14" t="s">
        <v>11</v>
      </c>
      <c r="B151" s="14" t="s">
        <v>163</v>
      </c>
      <c r="C151" s="14" t="s">
        <v>23</v>
      </c>
      <c r="D151" s="18" t="s">
        <v>6</v>
      </c>
      <c r="E151" s="14" t="s">
        <v>28</v>
      </c>
      <c r="F151" s="14" t="s">
        <v>398</v>
      </c>
      <c r="G151" s="14" t="s">
        <v>137</v>
      </c>
      <c r="H151" s="14" t="s">
        <v>154</v>
      </c>
      <c r="I151" s="18" t="s">
        <v>155</v>
      </c>
      <c r="J151" s="1">
        <v>44092</v>
      </c>
      <c r="K151" s="14" t="s">
        <v>8</v>
      </c>
      <c r="L151" s="14">
        <v>1</v>
      </c>
      <c r="M151" s="14"/>
      <c r="N151" s="14" t="s">
        <v>12</v>
      </c>
      <c r="O151" s="23">
        <v>0.85699999999999998</v>
      </c>
      <c r="P151" s="28">
        <v>1.1999999999999999E-3</v>
      </c>
      <c r="Q151" s="25">
        <v>0.58499999999999996</v>
      </c>
      <c r="R151" s="8">
        <v>0</v>
      </c>
      <c r="S151" s="8">
        <v>0</v>
      </c>
      <c r="T151" s="8">
        <v>0</v>
      </c>
      <c r="U151" s="14"/>
      <c r="V151" s="14"/>
      <c r="W151" s="14"/>
      <c r="X151" s="14"/>
      <c r="Y151" s="14"/>
      <c r="Z151" s="14"/>
      <c r="AA151" s="14" t="s">
        <v>14</v>
      </c>
      <c r="AB151" s="14" t="s">
        <v>15</v>
      </c>
      <c r="AC151" s="14"/>
    </row>
    <row r="152" spans="1:29" x14ac:dyDescent="0.25">
      <c r="A152" s="14" t="s">
        <v>11</v>
      </c>
      <c r="B152" s="14" t="s">
        <v>163</v>
      </c>
      <c r="C152" s="14" t="s">
        <v>23</v>
      </c>
      <c r="D152" s="18" t="s">
        <v>6</v>
      </c>
      <c r="E152" s="14" t="s">
        <v>29</v>
      </c>
      <c r="F152" s="14" t="s">
        <v>398</v>
      </c>
      <c r="G152" s="14" t="s">
        <v>137</v>
      </c>
      <c r="H152" s="14" t="s">
        <v>154</v>
      </c>
      <c r="I152" s="18" t="s">
        <v>155</v>
      </c>
      <c r="J152" s="1">
        <v>44092</v>
      </c>
      <c r="K152" s="14" t="s">
        <v>8</v>
      </c>
      <c r="L152" s="14">
        <v>1</v>
      </c>
      <c r="M152" s="14"/>
      <c r="N152" s="14" t="s">
        <v>12</v>
      </c>
      <c r="O152" s="23">
        <v>2.37</v>
      </c>
      <c r="P152" s="28">
        <v>4.9300000000000004E-3</v>
      </c>
      <c r="Q152" s="25">
        <v>0.39100000000000001</v>
      </c>
      <c r="R152" s="8">
        <v>0</v>
      </c>
      <c r="S152" s="8">
        <v>0</v>
      </c>
      <c r="T152" s="8">
        <v>0</v>
      </c>
      <c r="U152" s="14"/>
      <c r="V152" s="14"/>
      <c r="W152" s="14"/>
      <c r="X152" s="14"/>
      <c r="Y152" s="14"/>
      <c r="Z152" s="14"/>
      <c r="AA152" s="14" t="s">
        <v>14</v>
      </c>
      <c r="AB152" s="14" t="s">
        <v>15</v>
      </c>
      <c r="AC152" s="14"/>
    </row>
    <row r="153" spans="1:29" x14ac:dyDescent="0.25">
      <c r="A153" s="14" t="s">
        <v>11</v>
      </c>
      <c r="B153" s="14" t="s">
        <v>163</v>
      </c>
      <c r="C153" s="14" t="s">
        <v>23</v>
      </c>
      <c r="D153" s="18" t="s">
        <v>6</v>
      </c>
      <c r="E153" s="14" t="s">
        <v>31</v>
      </c>
      <c r="F153" s="14" t="s">
        <v>398</v>
      </c>
      <c r="G153" s="14" t="s">
        <v>137</v>
      </c>
      <c r="H153" s="14" t="s">
        <v>154</v>
      </c>
      <c r="I153" s="18" t="s">
        <v>155</v>
      </c>
      <c r="J153" s="1">
        <v>44092</v>
      </c>
      <c r="K153" s="14" t="s">
        <v>8</v>
      </c>
      <c r="L153" s="14">
        <v>1</v>
      </c>
      <c r="M153" s="14"/>
      <c r="N153" s="14" t="s">
        <v>12</v>
      </c>
      <c r="O153" s="23">
        <v>3.5</v>
      </c>
      <c r="P153" s="28">
        <v>3.7599999999999999E-3</v>
      </c>
      <c r="Q153" s="25">
        <v>0.32900000000000001</v>
      </c>
      <c r="R153" s="8">
        <v>0</v>
      </c>
      <c r="S153" s="8">
        <v>0</v>
      </c>
      <c r="T153" s="8">
        <v>0</v>
      </c>
      <c r="U153" s="14"/>
      <c r="V153" s="14"/>
      <c r="W153" s="14"/>
      <c r="X153" s="14"/>
      <c r="Y153" s="14"/>
      <c r="Z153" s="14"/>
      <c r="AA153" s="14" t="s">
        <v>14</v>
      </c>
      <c r="AB153" s="14" t="s">
        <v>15</v>
      </c>
      <c r="AC153" s="14"/>
    </row>
    <row r="154" spans="1:29" x14ac:dyDescent="0.25">
      <c r="A154" s="14" t="s">
        <v>11</v>
      </c>
      <c r="B154" s="14" t="s">
        <v>163</v>
      </c>
      <c r="C154" s="14" t="s">
        <v>23</v>
      </c>
      <c r="D154" s="18" t="s">
        <v>6</v>
      </c>
      <c r="E154" s="14" t="s">
        <v>33</v>
      </c>
      <c r="F154" s="14" t="s">
        <v>398</v>
      </c>
      <c r="G154" s="14" t="s">
        <v>137</v>
      </c>
      <c r="H154" s="14" t="s">
        <v>154</v>
      </c>
      <c r="I154" s="18" t="s">
        <v>155</v>
      </c>
      <c r="J154" s="1">
        <v>44092</v>
      </c>
      <c r="K154" s="14" t="s">
        <v>8</v>
      </c>
      <c r="L154" s="14">
        <v>1</v>
      </c>
      <c r="M154" s="14"/>
      <c r="N154" s="14" t="s">
        <v>12</v>
      </c>
      <c r="O154" s="23">
        <v>4.43</v>
      </c>
      <c r="P154" s="28">
        <v>4.4299999999999999E-3</v>
      </c>
      <c r="Q154" s="25">
        <v>0.33300000000000002</v>
      </c>
      <c r="R154" s="8">
        <v>0</v>
      </c>
      <c r="S154" s="8">
        <v>0</v>
      </c>
      <c r="T154" s="8">
        <v>0</v>
      </c>
      <c r="U154" s="14"/>
      <c r="V154" s="14"/>
      <c r="W154" s="14"/>
      <c r="X154" s="14"/>
      <c r="Y154" s="14"/>
      <c r="Z154" s="14"/>
      <c r="AA154" s="14" t="s">
        <v>14</v>
      </c>
      <c r="AB154" s="14" t="s">
        <v>15</v>
      </c>
      <c r="AC154" s="14"/>
    </row>
    <row r="155" spans="1:29" x14ac:dyDescent="0.25">
      <c r="A155" s="14" t="s">
        <v>11</v>
      </c>
      <c r="B155" s="14" t="s">
        <v>163</v>
      </c>
      <c r="C155" s="14" t="s">
        <v>23</v>
      </c>
      <c r="D155" s="18" t="s">
        <v>6</v>
      </c>
      <c r="E155" s="14" t="s">
        <v>34</v>
      </c>
      <c r="F155" s="14" t="s">
        <v>398</v>
      </c>
      <c r="G155" s="14" t="s">
        <v>137</v>
      </c>
      <c r="H155" s="14" t="s">
        <v>154</v>
      </c>
      <c r="I155" s="18" t="s">
        <v>155</v>
      </c>
      <c r="J155" s="1">
        <v>44092</v>
      </c>
      <c r="K155" s="14" t="s">
        <v>8</v>
      </c>
      <c r="L155" s="14">
        <v>1</v>
      </c>
      <c r="M155" s="14"/>
      <c r="N155" s="14" t="s">
        <v>12</v>
      </c>
      <c r="O155" s="23">
        <v>5.35</v>
      </c>
      <c r="P155" s="28">
        <v>6.96E-3</v>
      </c>
      <c r="Q155" s="25">
        <v>0.54100000000000004</v>
      </c>
      <c r="R155" s="8">
        <v>0</v>
      </c>
      <c r="S155" s="8">
        <v>0</v>
      </c>
      <c r="T155" s="8">
        <v>0</v>
      </c>
      <c r="U155" s="14"/>
      <c r="V155" s="14"/>
      <c r="W155" s="14"/>
      <c r="X155" s="14"/>
      <c r="Y155" s="14"/>
      <c r="Z155" s="14"/>
      <c r="AA155" s="14" t="s">
        <v>14</v>
      </c>
      <c r="AB155" s="14" t="s">
        <v>15</v>
      </c>
      <c r="AC155" s="14"/>
    </row>
    <row r="156" spans="1:29" x14ac:dyDescent="0.25">
      <c r="A156" s="14" t="s">
        <v>11</v>
      </c>
      <c r="B156" s="14" t="s">
        <v>163</v>
      </c>
      <c r="C156" s="14" t="s">
        <v>23</v>
      </c>
      <c r="D156" s="18" t="s">
        <v>6</v>
      </c>
      <c r="E156" s="14" t="s">
        <v>35</v>
      </c>
      <c r="F156" s="14" t="s">
        <v>398</v>
      </c>
      <c r="G156" s="14" t="s">
        <v>137</v>
      </c>
      <c r="H156" s="14" t="s">
        <v>154</v>
      </c>
      <c r="I156" s="18" t="s">
        <v>155</v>
      </c>
      <c r="J156" s="1">
        <v>44092</v>
      </c>
      <c r="K156" s="14" t="s">
        <v>8</v>
      </c>
      <c r="L156" s="14">
        <v>1</v>
      </c>
      <c r="M156" s="14"/>
      <c r="N156" s="14" t="s">
        <v>12</v>
      </c>
      <c r="O156" s="23">
        <v>4.58</v>
      </c>
      <c r="P156" s="28">
        <v>7.0000000000000001E-3</v>
      </c>
      <c r="Q156" s="25">
        <v>0.35399999999999998</v>
      </c>
      <c r="R156" s="8">
        <v>0</v>
      </c>
      <c r="S156" s="8">
        <v>0</v>
      </c>
      <c r="T156" s="8">
        <v>0</v>
      </c>
      <c r="U156" s="14"/>
      <c r="V156" s="14"/>
      <c r="W156" s="14"/>
      <c r="X156" s="14"/>
      <c r="Y156" s="14"/>
      <c r="Z156" s="14"/>
      <c r="AA156" s="14" t="s">
        <v>14</v>
      </c>
      <c r="AB156" s="14" t="s">
        <v>15</v>
      </c>
      <c r="AC156" s="14"/>
    </row>
    <row r="157" spans="1:29" x14ac:dyDescent="0.25">
      <c r="A157" s="14" t="s">
        <v>11</v>
      </c>
      <c r="B157" s="14" t="s">
        <v>163</v>
      </c>
      <c r="C157" s="14" t="s">
        <v>23</v>
      </c>
      <c r="D157" s="18" t="s">
        <v>6</v>
      </c>
      <c r="E157" s="14" t="s">
        <v>36</v>
      </c>
      <c r="F157" s="14" t="s">
        <v>398</v>
      </c>
      <c r="G157" s="14" t="s">
        <v>137</v>
      </c>
      <c r="H157" s="14" t="s">
        <v>154</v>
      </c>
      <c r="I157" s="18" t="s">
        <v>155</v>
      </c>
      <c r="J157" s="1">
        <v>44092</v>
      </c>
      <c r="K157" s="14" t="s">
        <v>8</v>
      </c>
      <c r="L157" s="14">
        <v>1</v>
      </c>
      <c r="M157" s="14"/>
      <c r="N157" s="14" t="s">
        <v>12</v>
      </c>
      <c r="O157" s="23">
        <v>11.2</v>
      </c>
      <c r="P157" s="28">
        <v>1.03E-2</v>
      </c>
      <c r="Q157" s="25">
        <v>0.91</v>
      </c>
      <c r="R157" s="8">
        <v>0</v>
      </c>
      <c r="S157" s="8">
        <v>0</v>
      </c>
      <c r="T157" s="8">
        <v>0</v>
      </c>
      <c r="U157" s="14"/>
      <c r="V157" s="14"/>
      <c r="W157" s="14"/>
      <c r="X157" s="14"/>
      <c r="Y157" s="14"/>
      <c r="Z157" s="14"/>
      <c r="AA157" s="14" t="s">
        <v>14</v>
      </c>
      <c r="AB157" s="14" t="s">
        <v>15</v>
      </c>
      <c r="AC157" s="14"/>
    </row>
    <row r="158" spans="1:29" x14ac:dyDescent="0.25">
      <c r="A158" s="14" t="s">
        <v>11</v>
      </c>
      <c r="B158" s="14" t="s">
        <v>163</v>
      </c>
      <c r="C158" s="14" t="s">
        <v>23</v>
      </c>
      <c r="D158" s="18" t="s">
        <v>6</v>
      </c>
      <c r="E158" s="14" t="s">
        <v>37</v>
      </c>
      <c r="F158" s="14" t="s">
        <v>398</v>
      </c>
      <c r="G158" s="14" t="s">
        <v>137</v>
      </c>
      <c r="H158" s="14" t="s">
        <v>154</v>
      </c>
      <c r="I158" s="18" t="s">
        <v>155</v>
      </c>
      <c r="J158" s="1">
        <v>44092</v>
      </c>
      <c r="K158" s="14" t="s">
        <v>8</v>
      </c>
      <c r="L158" s="14">
        <v>1</v>
      </c>
      <c r="M158" s="14"/>
      <c r="N158" s="14" t="s">
        <v>12</v>
      </c>
      <c r="O158" s="23">
        <v>6.35</v>
      </c>
      <c r="P158" s="28">
        <v>7.0000000000000001E-3</v>
      </c>
      <c r="Q158" s="25">
        <v>0.65300000000000002</v>
      </c>
      <c r="R158" s="8">
        <v>0</v>
      </c>
      <c r="S158" s="8">
        <v>0</v>
      </c>
      <c r="T158" s="8">
        <v>0</v>
      </c>
      <c r="U158" s="14"/>
      <c r="V158" s="14"/>
      <c r="W158" s="14"/>
      <c r="X158" s="14"/>
      <c r="Y158" s="14"/>
      <c r="Z158" s="14"/>
      <c r="AA158" s="14" t="s">
        <v>14</v>
      </c>
      <c r="AB158" s="14" t="s">
        <v>15</v>
      </c>
      <c r="AC158" s="14"/>
    </row>
    <row r="159" spans="1:29" x14ac:dyDescent="0.25">
      <c r="A159" s="14" t="s">
        <v>11</v>
      </c>
      <c r="B159" s="14" t="s">
        <v>163</v>
      </c>
      <c r="C159" s="14" t="s">
        <v>23</v>
      </c>
      <c r="D159" s="18" t="s">
        <v>6</v>
      </c>
      <c r="E159" s="14" t="s">
        <v>38</v>
      </c>
      <c r="F159" s="14" t="s">
        <v>398</v>
      </c>
      <c r="G159" s="14" t="s">
        <v>137</v>
      </c>
      <c r="H159" s="14" t="s">
        <v>154</v>
      </c>
      <c r="I159" s="18" t="s">
        <v>155</v>
      </c>
      <c r="J159" s="1">
        <v>44092</v>
      </c>
      <c r="K159" s="14" t="s">
        <v>8</v>
      </c>
      <c r="L159" s="14">
        <v>1</v>
      </c>
      <c r="M159" s="14"/>
      <c r="N159" s="14" t="s">
        <v>12</v>
      </c>
      <c r="O159" s="23">
        <v>10.3</v>
      </c>
      <c r="P159" s="28">
        <v>8.2100000000000003E-3</v>
      </c>
      <c r="Q159" s="25">
        <v>0.76400000000000001</v>
      </c>
      <c r="R159" s="8">
        <v>0</v>
      </c>
      <c r="S159" s="8">
        <v>0</v>
      </c>
      <c r="T159" s="8">
        <v>0</v>
      </c>
      <c r="U159" s="14"/>
      <c r="V159" s="14"/>
      <c r="W159" s="14"/>
      <c r="X159" s="14"/>
      <c r="Y159" s="14"/>
      <c r="Z159" s="14"/>
      <c r="AA159" s="14" t="s">
        <v>14</v>
      </c>
      <c r="AB159" s="14" t="s">
        <v>15</v>
      </c>
      <c r="AC159" s="14"/>
    </row>
    <row r="160" spans="1:29" x14ac:dyDescent="0.25">
      <c r="A160" s="14" t="s">
        <v>11</v>
      </c>
      <c r="B160" s="14" t="s">
        <v>163</v>
      </c>
      <c r="C160" s="14" t="s">
        <v>23</v>
      </c>
      <c r="D160" s="18" t="s">
        <v>6</v>
      </c>
      <c r="E160" s="14" t="s">
        <v>39</v>
      </c>
      <c r="F160" s="14" t="s">
        <v>398</v>
      </c>
      <c r="G160" s="14" t="s">
        <v>137</v>
      </c>
      <c r="H160" s="14" t="s">
        <v>154</v>
      </c>
      <c r="I160" s="18" t="s">
        <v>990</v>
      </c>
      <c r="J160" s="1">
        <v>44092</v>
      </c>
      <c r="K160" s="14" t="s">
        <v>8</v>
      </c>
      <c r="L160" s="14">
        <v>1</v>
      </c>
      <c r="M160" s="14"/>
      <c r="N160" s="14" t="s">
        <v>12</v>
      </c>
      <c r="O160" s="23">
        <v>15.5</v>
      </c>
      <c r="P160" s="28">
        <v>9.1199999999999996E-3</v>
      </c>
      <c r="Q160" s="25">
        <v>1.07</v>
      </c>
      <c r="R160" s="8">
        <v>0</v>
      </c>
      <c r="S160" s="8">
        <v>0</v>
      </c>
      <c r="T160" s="8">
        <v>0</v>
      </c>
      <c r="U160" s="14"/>
      <c r="V160" s="14"/>
      <c r="W160" s="14"/>
      <c r="X160" s="14"/>
      <c r="Y160" s="14"/>
      <c r="Z160" s="14"/>
      <c r="AA160" s="14" t="s">
        <v>14</v>
      </c>
      <c r="AB160" s="14" t="s">
        <v>15</v>
      </c>
      <c r="AC160" s="14"/>
    </row>
    <row r="161" spans="1:29" x14ac:dyDescent="0.25">
      <c r="A161" s="14" t="s">
        <v>11</v>
      </c>
      <c r="B161" s="14" t="s">
        <v>163</v>
      </c>
      <c r="C161" s="14" t="s">
        <v>23</v>
      </c>
      <c r="D161" s="18" t="s">
        <v>6</v>
      </c>
      <c r="E161" s="14" t="s">
        <v>40</v>
      </c>
      <c r="F161" s="14" t="s">
        <v>398</v>
      </c>
      <c r="G161" s="14" t="s">
        <v>137</v>
      </c>
      <c r="H161" s="14" t="s">
        <v>154</v>
      </c>
      <c r="I161" s="18" t="s">
        <v>990</v>
      </c>
      <c r="J161" s="1">
        <v>44092</v>
      </c>
      <c r="K161" s="14" t="s">
        <v>8</v>
      </c>
      <c r="L161" s="14">
        <v>1</v>
      </c>
      <c r="M161" s="14"/>
      <c r="N161" s="14" t="s">
        <v>12</v>
      </c>
      <c r="O161" s="23">
        <v>15.1</v>
      </c>
      <c r="P161" s="28">
        <v>8.43E-3</v>
      </c>
      <c r="Q161" s="25">
        <v>0.32</v>
      </c>
      <c r="R161" s="8">
        <v>0</v>
      </c>
      <c r="S161" s="8">
        <v>0</v>
      </c>
      <c r="T161" s="8">
        <v>0</v>
      </c>
      <c r="U161" s="14"/>
      <c r="V161" s="14"/>
      <c r="W161" s="14"/>
      <c r="X161" s="14"/>
      <c r="Y161" s="14"/>
      <c r="Z161" s="14"/>
      <c r="AA161" s="14" t="s">
        <v>14</v>
      </c>
      <c r="AB161" s="14" t="s">
        <v>15</v>
      </c>
      <c r="AC161" s="14"/>
    </row>
    <row r="162" spans="1:29" x14ac:dyDescent="0.25">
      <c r="A162" s="14" t="s">
        <v>11</v>
      </c>
      <c r="B162" s="14" t="s">
        <v>163</v>
      </c>
      <c r="C162" s="14" t="s">
        <v>23</v>
      </c>
      <c r="D162" s="18" t="s">
        <v>6</v>
      </c>
      <c r="E162" s="14" t="s">
        <v>41</v>
      </c>
      <c r="F162" s="14" t="s">
        <v>398</v>
      </c>
      <c r="G162" s="14" t="s">
        <v>137</v>
      </c>
      <c r="H162" s="14" t="s">
        <v>154</v>
      </c>
      <c r="I162" s="18" t="s">
        <v>990</v>
      </c>
      <c r="J162" s="1">
        <v>44092</v>
      </c>
      <c r="K162" s="14" t="s">
        <v>8</v>
      </c>
      <c r="L162" s="14">
        <v>1</v>
      </c>
      <c r="M162" s="14"/>
      <c r="N162" s="14" t="s">
        <v>12</v>
      </c>
      <c r="O162" s="23">
        <v>7.95</v>
      </c>
      <c r="P162" s="28">
        <v>7.2500000000000004E-3</v>
      </c>
      <c r="Q162" s="25">
        <v>1.88</v>
      </c>
      <c r="R162" s="8">
        <v>0</v>
      </c>
      <c r="S162" s="8">
        <v>0</v>
      </c>
      <c r="T162" s="8">
        <v>0</v>
      </c>
      <c r="U162" s="14"/>
      <c r="V162" s="14"/>
      <c r="W162" s="14"/>
      <c r="X162" s="14"/>
      <c r="Y162" s="14"/>
      <c r="Z162" s="14"/>
      <c r="AA162" s="14" t="s">
        <v>14</v>
      </c>
      <c r="AB162" s="14" t="s">
        <v>15</v>
      </c>
      <c r="AC162" s="14"/>
    </row>
    <row r="163" spans="1:29" x14ac:dyDescent="0.25">
      <c r="A163" s="14" t="s">
        <v>11</v>
      </c>
      <c r="B163" s="14" t="s">
        <v>162</v>
      </c>
      <c r="C163" s="14" t="s">
        <v>24</v>
      </c>
      <c r="D163" s="18" t="s">
        <v>6</v>
      </c>
      <c r="E163" s="14" t="s">
        <v>7</v>
      </c>
      <c r="F163" s="14" t="s">
        <v>398</v>
      </c>
      <c r="G163" s="14" t="s">
        <v>137</v>
      </c>
      <c r="H163" s="14" t="s">
        <v>154</v>
      </c>
      <c r="I163" s="18" t="s">
        <v>155</v>
      </c>
      <c r="J163" s="1">
        <v>44092</v>
      </c>
      <c r="K163" s="14" t="s">
        <v>8</v>
      </c>
      <c r="L163" s="14">
        <v>1</v>
      </c>
      <c r="M163" s="14"/>
      <c r="N163" s="14" t="s">
        <v>12</v>
      </c>
      <c r="O163" s="23">
        <v>8.2100000000000009</v>
      </c>
      <c r="P163" s="28">
        <v>0</v>
      </c>
      <c r="Q163" s="25">
        <v>11.1</v>
      </c>
      <c r="R163" s="8">
        <v>0</v>
      </c>
      <c r="S163" s="8">
        <v>0</v>
      </c>
      <c r="T163" s="8">
        <v>0</v>
      </c>
      <c r="U163" s="14"/>
      <c r="V163" s="14"/>
      <c r="W163" s="14"/>
      <c r="X163" s="14"/>
      <c r="Y163" s="14"/>
      <c r="Z163" s="14"/>
      <c r="AA163" s="14" t="s">
        <v>14</v>
      </c>
      <c r="AB163" s="14" t="s">
        <v>15</v>
      </c>
      <c r="AC163" s="14"/>
    </row>
    <row r="164" spans="1:29" x14ac:dyDescent="0.25">
      <c r="A164" s="14" t="s">
        <v>11</v>
      </c>
      <c r="B164" s="14" t="s">
        <v>162</v>
      </c>
      <c r="C164" s="14" t="s">
        <v>24</v>
      </c>
      <c r="D164" s="18" t="s">
        <v>6</v>
      </c>
      <c r="E164" s="14" t="s">
        <v>25</v>
      </c>
      <c r="F164" s="14" t="s">
        <v>398</v>
      </c>
      <c r="G164" s="14" t="s">
        <v>137</v>
      </c>
      <c r="H164" s="14" t="s">
        <v>154</v>
      </c>
      <c r="I164" s="18" t="s">
        <v>155</v>
      </c>
      <c r="J164" s="1">
        <v>44092</v>
      </c>
      <c r="K164" s="14" t="s">
        <v>8</v>
      </c>
      <c r="L164" s="14">
        <v>1</v>
      </c>
      <c r="M164" s="14"/>
      <c r="N164" s="14" t="s">
        <v>12</v>
      </c>
      <c r="O164" s="23">
        <v>29.2</v>
      </c>
      <c r="P164" s="28">
        <v>6.9500000000000006E-2</v>
      </c>
      <c r="Q164" s="25">
        <v>13.9</v>
      </c>
      <c r="R164" s="8">
        <v>0</v>
      </c>
      <c r="S164" s="8">
        <v>0</v>
      </c>
      <c r="T164" s="8">
        <v>0</v>
      </c>
      <c r="U164" s="14"/>
      <c r="V164" s="14"/>
      <c r="W164" s="14"/>
      <c r="X164" s="14"/>
      <c r="Y164" s="14"/>
      <c r="Z164" s="14"/>
      <c r="AA164" s="14" t="s">
        <v>14</v>
      </c>
      <c r="AB164" s="14" t="s">
        <v>15</v>
      </c>
      <c r="AC164" s="14"/>
    </row>
    <row r="165" spans="1:29" x14ac:dyDescent="0.25">
      <c r="A165" s="14" t="s">
        <v>11</v>
      </c>
      <c r="B165" s="14" t="s">
        <v>162</v>
      </c>
      <c r="C165" s="14" t="s">
        <v>24</v>
      </c>
      <c r="D165" s="18" t="s">
        <v>6</v>
      </c>
      <c r="E165" s="14" t="s">
        <v>26</v>
      </c>
      <c r="F165" s="14" t="s">
        <v>398</v>
      </c>
      <c r="G165" s="14" t="s">
        <v>137</v>
      </c>
      <c r="H165" s="14" t="s">
        <v>154</v>
      </c>
      <c r="I165" s="18" t="s">
        <v>155</v>
      </c>
      <c r="J165" s="1">
        <v>44092</v>
      </c>
      <c r="K165" s="14" t="s">
        <v>8</v>
      </c>
      <c r="L165" s="14">
        <v>1</v>
      </c>
      <c r="M165" s="14"/>
      <c r="N165" s="14" t="s">
        <v>12</v>
      </c>
      <c r="O165" s="23">
        <v>10.199999999999999</v>
      </c>
      <c r="P165" s="28">
        <v>2.6800000000000001E-2</v>
      </c>
      <c r="Q165" s="25">
        <v>8.44</v>
      </c>
      <c r="R165" s="8">
        <v>0</v>
      </c>
      <c r="S165" s="8">
        <v>0</v>
      </c>
      <c r="T165" s="8">
        <v>0</v>
      </c>
      <c r="U165" s="14"/>
      <c r="V165" s="14"/>
      <c r="W165" s="14"/>
      <c r="X165" s="14"/>
      <c r="Y165" s="14"/>
      <c r="Z165" s="14"/>
      <c r="AA165" s="14" t="s">
        <v>14</v>
      </c>
      <c r="AB165" s="14" t="s">
        <v>15</v>
      </c>
      <c r="AC165" s="14"/>
    </row>
    <row r="166" spans="1:29" x14ac:dyDescent="0.25">
      <c r="A166" s="14" t="s">
        <v>11</v>
      </c>
      <c r="B166" s="14" t="s">
        <v>162</v>
      </c>
      <c r="C166" s="14" t="s">
        <v>24</v>
      </c>
      <c r="D166" s="18" t="s">
        <v>6</v>
      </c>
      <c r="E166" s="14" t="s">
        <v>27</v>
      </c>
      <c r="F166" s="14" t="s">
        <v>398</v>
      </c>
      <c r="G166" s="14" t="s">
        <v>137</v>
      </c>
      <c r="H166" s="14" t="s">
        <v>154</v>
      </c>
      <c r="I166" s="18" t="s">
        <v>155</v>
      </c>
      <c r="J166" s="1">
        <v>44092</v>
      </c>
      <c r="K166" s="14" t="s">
        <v>8</v>
      </c>
      <c r="L166" s="14">
        <v>1</v>
      </c>
      <c r="M166" s="14"/>
      <c r="N166" s="14" t="s">
        <v>12</v>
      </c>
      <c r="O166" s="23">
        <v>29.7</v>
      </c>
      <c r="P166" s="28">
        <v>6.5799999999999997E-2</v>
      </c>
      <c r="Q166" s="25">
        <v>8.6300000000000008</v>
      </c>
      <c r="R166" s="8">
        <v>0</v>
      </c>
      <c r="S166" s="8">
        <v>0</v>
      </c>
      <c r="T166" s="8">
        <v>0</v>
      </c>
      <c r="U166" s="14"/>
      <c r="V166" s="14"/>
      <c r="W166" s="14"/>
      <c r="X166" s="14"/>
      <c r="Y166" s="14"/>
      <c r="Z166" s="14"/>
      <c r="AA166" s="14" t="s">
        <v>14</v>
      </c>
      <c r="AB166" s="14" t="s">
        <v>15</v>
      </c>
      <c r="AC166" s="14"/>
    </row>
    <row r="167" spans="1:29" x14ac:dyDescent="0.25">
      <c r="A167" s="14" t="s">
        <v>11</v>
      </c>
      <c r="B167" s="14" t="s">
        <v>162</v>
      </c>
      <c r="C167" s="14" t="s">
        <v>24</v>
      </c>
      <c r="D167" s="18" t="s">
        <v>6</v>
      </c>
      <c r="E167" s="14" t="s">
        <v>28</v>
      </c>
      <c r="F167" s="14" t="s">
        <v>398</v>
      </c>
      <c r="G167" s="14" t="s">
        <v>137</v>
      </c>
      <c r="H167" s="14" t="s">
        <v>154</v>
      </c>
      <c r="I167" s="18" t="s">
        <v>155</v>
      </c>
      <c r="J167" s="1">
        <v>44092</v>
      </c>
      <c r="K167" s="14" t="s">
        <v>8</v>
      </c>
      <c r="L167" s="14">
        <v>1</v>
      </c>
      <c r="M167" s="14"/>
      <c r="N167" s="14" t="s">
        <v>12</v>
      </c>
      <c r="O167" s="23">
        <v>9.0399999999999991</v>
      </c>
      <c r="P167" s="28">
        <v>2.2200000000000001E-2</v>
      </c>
      <c r="Q167" s="25">
        <v>9.1</v>
      </c>
      <c r="R167" s="8">
        <v>0</v>
      </c>
      <c r="S167" s="8">
        <v>0</v>
      </c>
      <c r="T167" s="8">
        <v>0</v>
      </c>
      <c r="U167" s="14"/>
      <c r="V167" s="14"/>
      <c r="W167" s="14"/>
      <c r="X167" s="14"/>
      <c r="Y167" s="14"/>
      <c r="Z167" s="14"/>
      <c r="AA167" s="14" t="s">
        <v>14</v>
      </c>
      <c r="AB167" s="14" t="s">
        <v>15</v>
      </c>
      <c r="AC167" s="14"/>
    </row>
    <row r="168" spans="1:29" x14ac:dyDescent="0.25">
      <c r="A168" s="14" t="s">
        <v>11</v>
      </c>
      <c r="B168" s="14" t="s">
        <v>162</v>
      </c>
      <c r="C168" s="14" t="s">
        <v>24</v>
      </c>
      <c r="D168" s="18" t="s">
        <v>6</v>
      </c>
      <c r="E168" s="14" t="s">
        <v>29</v>
      </c>
      <c r="F168" s="14" t="s">
        <v>398</v>
      </c>
      <c r="G168" s="14" t="s">
        <v>137</v>
      </c>
      <c r="H168" s="14" t="s">
        <v>154</v>
      </c>
      <c r="I168" s="18" t="s">
        <v>155</v>
      </c>
      <c r="J168" s="1">
        <v>44092</v>
      </c>
      <c r="K168" s="14" t="s">
        <v>8</v>
      </c>
      <c r="L168" s="14">
        <v>1</v>
      </c>
      <c r="M168" s="14"/>
      <c r="N168" s="14" t="s">
        <v>12</v>
      </c>
      <c r="O168" s="23">
        <v>20.2</v>
      </c>
      <c r="P168" s="28">
        <v>5.4600000000000003E-2</v>
      </c>
      <c r="Q168" s="25">
        <v>3.43</v>
      </c>
      <c r="R168" s="8">
        <v>0</v>
      </c>
      <c r="S168" s="8">
        <v>0</v>
      </c>
      <c r="T168" s="8">
        <v>0</v>
      </c>
      <c r="U168" s="14"/>
      <c r="V168" s="14"/>
      <c r="W168" s="14"/>
      <c r="X168" s="14"/>
      <c r="Y168" s="14"/>
      <c r="Z168" s="14"/>
      <c r="AA168" s="14" t="s">
        <v>14</v>
      </c>
      <c r="AB168" s="14" t="s">
        <v>15</v>
      </c>
      <c r="AC168" s="14"/>
    </row>
    <row r="169" spans="1:29" x14ac:dyDescent="0.25">
      <c r="A169" s="14" t="s">
        <v>11</v>
      </c>
      <c r="B169" s="14" t="s">
        <v>162</v>
      </c>
      <c r="C169" s="14" t="s">
        <v>24</v>
      </c>
      <c r="D169" s="18" t="s">
        <v>6</v>
      </c>
      <c r="E169" s="14" t="s">
        <v>31</v>
      </c>
      <c r="F169" s="14" t="s">
        <v>398</v>
      </c>
      <c r="G169" s="14" t="s">
        <v>137</v>
      </c>
      <c r="H169" s="14" t="s">
        <v>154</v>
      </c>
      <c r="I169" s="18" t="s">
        <v>155</v>
      </c>
      <c r="J169" s="1">
        <v>44092</v>
      </c>
      <c r="K169" s="14" t="s">
        <v>8</v>
      </c>
      <c r="L169" s="14">
        <v>1</v>
      </c>
      <c r="M169" s="14"/>
      <c r="N169" s="14" t="s">
        <v>12</v>
      </c>
      <c r="O169" s="23">
        <v>29.6</v>
      </c>
      <c r="P169" s="28">
        <v>5.1499999999999997E-2</v>
      </c>
      <c r="Q169" s="25">
        <v>3.05</v>
      </c>
      <c r="R169" s="8">
        <v>0</v>
      </c>
      <c r="S169" s="8">
        <v>0</v>
      </c>
      <c r="T169" s="8">
        <v>0</v>
      </c>
      <c r="U169" s="14"/>
      <c r="V169" s="14"/>
      <c r="W169" s="14"/>
      <c r="X169" s="14"/>
      <c r="Y169" s="14"/>
      <c r="Z169" s="14"/>
      <c r="AA169" s="14" t="s">
        <v>14</v>
      </c>
      <c r="AB169" s="14" t="s">
        <v>15</v>
      </c>
      <c r="AC169" s="14"/>
    </row>
    <row r="170" spans="1:29" x14ac:dyDescent="0.25">
      <c r="A170" s="14" t="s">
        <v>11</v>
      </c>
      <c r="B170" s="14" t="s">
        <v>162</v>
      </c>
      <c r="C170" s="14" t="s">
        <v>24</v>
      </c>
      <c r="D170" s="18" t="s">
        <v>6</v>
      </c>
      <c r="E170" s="14" t="s">
        <v>33</v>
      </c>
      <c r="F170" s="14" t="s">
        <v>398</v>
      </c>
      <c r="G170" s="14" t="s">
        <v>137</v>
      </c>
      <c r="H170" s="14" t="s">
        <v>154</v>
      </c>
      <c r="I170" s="18" t="s">
        <v>155</v>
      </c>
      <c r="J170" s="1">
        <v>44092</v>
      </c>
      <c r="K170" s="14" t="s">
        <v>8</v>
      </c>
      <c r="L170" s="14">
        <v>1</v>
      </c>
      <c r="M170" s="14"/>
      <c r="N170" s="14" t="s">
        <v>12</v>
      </c>
      <c r="O170" s="23">
        <v>49.5</v>
      </c>
      <c r="P170" s="28">
        <v>5.96E-2</v>
      </c>
      <c r="Q170" s="25">
        <v>2.75</v>
      </c>
      <c r="R170" s="8">
        <v>0</v>
      </c>
      <c r="S170" s="8">
        <v>0</v>
      </c>
      <c r="T170" s="8">
        <v>0</v>
      </c>
      <c r="U170" s="14"/>
      <c r="V170" s="14"/>
      <c r="W170" s="14"/>
      <c r="X170" s="14"/>
      <c r="Y170" s="14"/>
      <c r="Z170" s="14"/>
      <c r="AA170" s="14" t="s">
        <v>14</v>
      </c>
      <c r="AB170" s="14" t="s">
        <v>15</v>
      </c>
      <c r="AC170" s="14"/>
    </row>
    <row r="171" spans="1:29" x14ac:dyDescent="0.25">
      <c r="A171" s="14" t="s">
        <v>11</v>
      </c>
      <c r="B171" s="14" t="s">
        <v>162</v>
      </c>
      <c r="C171" s="14" t="s">
        <v>24</v>
      </c>
      <c r="D171" s="18" t="s">
        <v>6</v>
      </c>
      <c r="E171" s="14" t="s">
        <v>34</v>
      </c>
      <c r="F171" s="14" t="s">
        <v>398</v>
      </c>
      <c r="G171" s="14" t="s">
        <v>137</v>
      </c>
      <c r="H171" s="14" t="s">
        <v>154</v>
      </c>
      <c r="I171" s="18" t="s">
        <v>155</v>
      </c>
      <c r="J171" s="1">
        <v>44092</v>
      </c>
      <c r="K171" s="14" t="s">
        <v>8</v>
      </c>
      <c r="L171" s="14">
        <v>1</v>
      </c>
      <c r="M171" s="14"/>
      <c r="N171" s="14" t="s">
        <v>12</v>
      </c>
      <c r="O171" s="23">
        <v>52.2</v>
      </c>
      <c r="P171" s="28">
        <v>8.3500000000000005E-2</v>
      </c>
      <c r="Q171" s="25">
        <v>5.29</v>
      </c>
      <c r="R171" s="8">
        <v>0</v>
      </c>
      <c r="S171" s="8">
        <v>0</v>
      </c>
      <c r="T171" s="8">
        <v>0</v>
      </c>
      <c r="U171" s="14"/>
      <c r="V171" s="14"/>
      <c r="W171" s="14"/>
      <c r="X171" s="14"/>
      <c r="Y171" s="14"/>
      <c r="Z171" s="14"/>
      <c r="AA171" s="14" t="s">
        <v>14</v>
      </c>
      <c r="AB171" s="14" t="s">
        <v>15</v>
      </c>
      <c r="AC171" s="14"/>
    </row>
    <row r="172" spans="1:29" x14ac:dyDescent="0.25">
      <c r="A172" s="14" t="s">
        <v>11</v>
      </c>
      <c r="B172" s="14" t="s">
        <v>162</v>
      </c>
      <c r="C172" s="14" t="s">
        <v>24</v>
      </c>
      <c r="D172" s="18" t="s">
        <v>6</v>
      </c>
      <c r="E172" s="14" t="s">
        <v>35</v>
      </c>
      <c r="F172" s="14" t="s">
        <v>398</v>
      </c>
      <c r="G172" s="14" t="s">
        <v>137</v>
      </c>
      <c r="H172" s="14" t="s">
        <v>154</v>
      </c>
      <c r="I172" s="18" t="s">
        <v>155</v>
      </c>
      <c r="J172" s="1">
        <v>44092</v>
      </c>
      <c r="K172" s="14" t="s">
        <v>8</v>
      </c>
      <c r="L172" s="14">
        <v>1</v>
      </c>
      <c r="M172" s="14"/>
      <c r="N172" s="14" t="s">
        <v>12</v>
      </c>
      <c r="O172" s="23">
        <v>70.099999999999994</v>
      </c>
      <c r="P172" s="28">
        <v>9.3700000000000006E-2</v>
      </c>
      <c r="Q172" s="25">
        <v>8.25</v>
      </c>
      <c r="R172" s="8">
        <v>0</v>
      </c>
      <c r="S172" s="8">
        <v>0</v>
      </c>
      <c r="T172" s="8">
        <v>0</v>
      </c>
      <c r="U172" s="14"/>
      <c r="V172" s="14"/>
      <c r="W172" s="14"/>
      <c r="X172" s="14"/>
      <c r="Y172" s="14"/>
      <c r="Z172" s="14"/>
      <c r="AA172" s="14" t="s">
        <v>14</v>
      </c>
      <c r="AB172" s="14" t="s">
        <v>15</v>
      </c>
      <c r="AC172" s="14"/>
    </row>
    <row r="173" spans="1:29" x14ac:dyDescent="0.25">
      <c r="A173" s="14" t="s">
        <v>11</v>
      </c>
      <c r="B173" s="14" t="s">
        <v>162</v>
      </c>
      <c r="C173" s="14" t="s">
        <v>24</v>
      </c>
      <c r="D173" s="18" t="s">
        <v>6</v>
      </c>
      <c r="E173" s="14" t="s">
        <v>36</v>
      </c>
      <c r="F173" s="14" t="s">
        <v>398</v>
      </c>
      <c r="G173" s="14" t="s">
        <v>137</v>
      </c>
      <c r="H173" s="14" t="s">
        <v>154</v>
      </c>
      <c r="I173" s="18" t="s">
        <v>155</v>
      </c>
      <c r="J173" s="1">
        <v>44092</v>
      </c>
      <c r="K173" s="14" t="s">
        <v>8</v>
      </c>
      <c r="L173" s="14">
        <v>1</v>
      </c>
      <c r="M173" s="14"/>
      <c r="N173" s="14" t="s">
        <v>12</v>
      </c>
      <c r="O173" s="23">
        <v>74</v>
      </c>
      <c r="P173" s="28">
        <v>0.107</v>
      </c>
      <c r="Q173" s="25">
        <v>7.91</v>
      </c>
      <c r="R173" s="8">
        <v>0</v>
      </c>
      <c r="S173" s="8">
        <v>0</v>
      </c>
      <c r="T173" s="8">
        <v>0</v>
      </c>
      <c r="U173" s="14"/>
      <c r="V173" s="14"/>
      <c r="W173" s="14"/>
      <c r="X173" s="14"/>
      <c r="Y173" s="14"/>
      <c r="Z173" s="14"/>
      <c r="AA173" s="14" t="s">
        <v>14</v>
      </c>
      <c r="AB173" s="14" t="s">
        <v>15</v>
      </c>
      <c r="AC173" s="14"/>
    </row>
    <row r="174" spans="1:29" x14ac:dyDescent="0.25">
      <c r="A174" s="14" t="s">
        <v>11</v>
      </c>
      <c r="B174" s="14" t="s">
        <v>162</v>
      </c>
      <c r="C174" s="14" t="s">
        <v>24</v>
      </c>
      <c r="D174" s="18" t="s">
        <v>6</v>
      </c>
      <c r="E174" s="14" t="s">
        <v>37</v>
      </c>
      <c r="F174" s="14" t="s">
        <v>398</v>
      </c>
      <c r="G174" s="14" t="s">
        <v>137</v>
      </c>
      <c r="H174" s="14" t="s">
        <v>154</v>
      </c>
      <c r="I174" s="18" t="s">
        <v>155</v>
      </c>
      <c r="J174" s="1">
        <v>44092</v>
      </c>
      <c r="K174" s="14" t="s">
        <v>8</v>
      </c>
      <c r="L174" s="14">
        <v>1</v>
      </c>
      <c r="M174" s="14"/>
      <c r="N174" s="14" t="s">
        <v>12</v>
      </c>
      <c r="O174" s="23">
        <v>45.1</v>
      </c>
      <c r="P174" s="28">
        <v>7.0400000000000004E-2</v>
      </c>
      <c r="Q174" s="25">
        <v>9.77</v>
      </c>
      <c r="R174" s="8">
        <v>0</v>
      </c>
      <c r="S174" s="8">
        <v>0</v>
      </c>
      <c r="T174" s="8">
        <v>0</v>
      </c>
      <c r="U174" s="14"/>
      <c r="V174" s="14"/>
      <c r="W174" s="14"/>
      <c r="X174" s="14"/>
      <c r="Y174" s="14"/>
      <c r="Z174" s="14"/>
      <c r="AA174" s="14" t="s">
        <v>14</v>
      </c>
      <c r="AB174" s="14" t="s">
        <v>15</v>
      </c>
      <c r="AC174" s="14"/>
    </row>
    <row r="175" spans="1:29" x14ac:dyDescent="0.25">
      <c r="A175" s="14" t="s">
        <v>11</v>
      </c>
      <c r="B175" s="14" t="s">
        <v>162</v>
      </c>
      <c r="C175" s="14" t="s">
        <v>24</v>
      </c>
      <c r="D175" s="18" t="s">
        <v>6</v>
      </c>
      <c r="E175" s="14" t="s">
        <v>38</v>
      </c>
      <c r="F175" s="14" t="s">
        <v>398</v>
      </c>
      <c r="G175" s="14" t="s">
        <v>137</v>
      </c>
      <c r="H175" s="14" t="s">
        <v>154</v>
      </c>
      <c r="I175" s="18" t="s">
        <v>155</v>
      </c>
      <c r="J175" s="1">
        <v>44092</v>
      </c>
      <c r="K175" s="14" t="s">
        <v>8</v>
      </c>
      <c r="L175" s="14">
        <v>1</v>
      </c>
      <c r="M175" s="14"/>
      <c r="N175" s="14" t="s">
        <v>12</v>
      </c>
      <c r="O175" s="23">
        <v>82.6</v>
      </c>
      <c r="P175" s="28">
        <v>7.8700000000000006E-2</v>
      </c>
      <c r="Q175" s="25">
        <v>8.4499999999999993</v>
      </c>
      <c r="R175" s="8">
        <v>0</v>
      </c>
      <c r="S175" s="8">
        <v>0</v>
      </c>
      <c r="T175" s="8">
        <v>0</v>
      </c>
      <c r="U175" s="14"/>
      <c r="V175" s="14"/>
      <c r="W175" s="14"/>
      <c r="X175" s="14"/>
      <c r="Y175" s="14"/>
      <c r="Z175" s="14"/>
      <c r="AA175" s="14" t="s">
        <v>14</v>
      </c>
      <c r="AB175" s="14" t="s">
        <v>15</v>
      </c>
      <c r="AC175" s="14"/>
    </row>
    <row r="176" spans="1:29" x14ac:dyDescent="0.25">
      <c r="A176" s="14" t="s">
        <v>11</v>
      </c>
      <c r="B176" s="14" t="s">
        <v>162</v>
      </c>
      <c r="C176" s="14" t="s">
        <v>24</v>
      </c>
      <c r="D176" s="18" t="s">
        <v>6</v>
      </c>
      <c r="E176" s="14" t="s">
        <v>39</v>
      </c>
      <c r="F176" s="14" t="s">
        <v>398</v>
      </c>
      <c r="G176" s="14" t="s">
        <v>137</v>
      </c>
      <c r="H176" s="14" t="s">
        <v>154</v>
      </c>
      <c r="I176" s="18" t="s">
        <v>155</v>
      </c>
      <c r="J176" s="1">
        <v>44092</v>
      </c>
      <c r="K176" s="14" t="s">
        <v>8</v>
      </c>
      <c r="L176" s="14">
        <v>1</v>
      </c>
      <c r="M176" s="14"/>
      <c r="N176" s="14" t="s">
        <v>12</v>
      </c>
      <c r="O176" s="23">
        <v>141</v>
      </c>
      <c r="P176" s="28">
        <v>0.115</v>
      </c>
      <c r="Q176" s="25">
        <v>9.06</v>
      </c>
      <c r="R176" s="8">
        <v>0</v>
      </c>
      <c r="S176" s="8">
        <v>0</v>
      </c>
      <c r="T176" s="8">
        <v>0</v>
      </c>
      <c r="U176" s="14"/>
      <c r="V176" s="14"/>
      <c r="W176" s="14"/>
      <c r="X176" s="14"/>
      <c r="Y176" s="14"/>
      <c r="Z176" s="14"/>
      <c r="AA176" s="14" t="s">
        <v>14</v>
      </c>
      <c r="AB176" s="14" t="s">
        <v>15</v>
      </c>
      <c r="AC176" s="14"/>
    </row>
    <row r="177" spans="1:29" x14ac:dyDescent="0.25">
      <c r="A177" s="14" t="s">
        <v>11</v>
      </c>
      <c r="B177" s="14" t="s">
        <v>162</v>
      </c>
      <c r="C177" s="14" t="s">
        <v>24</v>
      </c>
      <c r="D177" s="18" t="s">
        <v>6</v>
      </c>
      <c r="E177" s="14" t="s">
        <v>40</v>
      </c>
      <c r="F177" s="14" t="s">
        <v>398</v>
      </c>
      <c r="G177" s="14" t="s">
        <v>137</v>
      </c>
      <c r="H177" s="14" t="s">
        <v>154</v>
      </c>
      <c r="I177" s="18" t="s">
        <v>155</v>
      </c>
      <c r="J177" s="1">
        <v>44092</v>
      </c>
      <c r="K177" s="14" t="s">
        <v>8</v>
      </c>
      <c r="L177" s="14">
        <v>1</v>
      </c>
      <c r="M177" s="14"/>
      <c r="N177" s="14" t="s">
        <v>12</v>
      </c>
      <c r="O177" s="23">
        <v>136</v>
      </c>
      <c r="P177" s="28">
        <v>8.7099999999999997E-2</v>
      </c>
      <c r="Q177" s="25">
        <v>3.76</v>
      </c>
      <c r="R177" s="8">
        <v>0</v>
      </c>
      <c r="S177" s="8">
        <v>0</v>
      </c>
      <c r="T177" s="8">
        <v>0</v>
      </c>
      <c r="U177" s="14"/>
      <c r="V177" s="14"/>
      <c r="W177" s="14"/>
      <c r="X177" s="14"/>
      <c r="Y177" s="14"/>
      <c r="Z177" s="14"/>
      <c r="AA177" s="14" t="s">
        <v>14</v>
      </c>
      <c r="AB177" s="14" t="s">
        <v>15</v>
      </c>
      <c r="AC177" s="14"/>
    </row>
    <row r="178" spans="1:29" x14ac:dyDescent="0.25">
      <c r="A178" s="14" t="s">
        <v>11</v>
      </c>
      <c r="B178" s="14" t="s">
        <v>162</v>
      </c>
      <c r="C178" s="14" t="s">
        <v>24</v>
      </c>
      <c r="D178" s="18" t="s">
        <v>6</v>
      </c>
      <c r="E178" s="14" t="s">
        <v>41</v>
      </c>
      <c r="F178" s="14" t="s">
        <v>398</v>
      </c>
      <c r="G178" s="14" t="s">
        <v>137</v>
      </c>
      <c r="H178" s="14" t="s">
        <v>154</v>
      </c>
      <c r="I178" s="18" t="s">
        <v>155</v>
      </c>
      <c r="J178" s="1">
        <v>44092</v>
      </c>
      <c r="K178" s="14" t="s">
        <v>8</v>
      </c>
      <c r="L178" s="14">
        <v>1</v>
      </c>
      <c r="M178" s="14"/>
      <c r="N178" s="14" t="s">
        <v>12</v>
      </c>
      <c r="O178" s="23">
        <v>14</v>
      </c>
      <c r="P178" s="28">
        <v>2.8199999999999999E-2</v>
      </c>
      <c r="Q178" s="25">
        <v>7.37</v>
      </c>
      <c r="R178" s="8">
        <v>0</v>
      </c>
      <c r="S178" s="8">
        <v>0</v>
      </c>
      <c r="T178" s="8">
        <v>0</v>
      </c>
      <c r="U178" s="14"/>
      <c r="V178" s="14"/>
      <c r="W178" s="14"/>
      <c r="X178" s="14"/>
      <c r="Y178" s="14"/>
      <c r="Z178" s="14"/>
      <c r="AA178" s="14" t="s">
        <v>14</v>
      </c>
      <c r="AB178" s="14" t="s">
        <v>15</v>
      </c>
      <c r="AC178" s="14"/>
    </row>
    <row r="179" spans="1:29" x14ac:dyDescent="0.25">
      <c r="A179" s="14" t="s">
        <v>11</v>
      </c>
      <c r="B179" s="14" t="s">
        <v>162</v>
      </c>
      <c r="C179" s="14" t="s">
        <v>23</v>
      </c>
      <c r="D179" s="18" t="s">
        <v>6</v>
      </c>
      <c r="E179" s="14" t="s">
        <v>7</v>
      </c>
      <c r="F179" s="14" t="s">
        <v>398</v>
      </c>
      <c r="G179" s="14" t="s">
        <v>137</v>
      </c>
      <c r="H179" s="14" t="s">
        <v>154</v>
      </c>
      <c r="I179" s="18" t="s">
        <v>155</v>
      </c>
      <c r="J179" s="1">
        <v>44092</v>
      </c>
      <c r="K179" s="14" t="s">
        <v>8</v>
      </c>
      <c r="L179" s="14">
        <v>1</v>
      </c>
      <c r="M179" s="14"/>
      <c r="N179" s="14" t="s">
        <v>12</v>
      </c>
      <c r="O179" s="23">
        <v>2.91</v>
      </c>
      <c r="P179" s="28">
        <v>0</v>
      </c>
      <c r="Q179" s="25">
        <v>2.37</v>
      </c>
      <c r="R179" s="8">
        <v>0</v>
      </c>
      <c r="S179" s="8">
        <v>0</v>
      </c>
      <c r="T179" s="8">
        <v>0</v>
      </c>
      <c r="U179" s="14"/>
      <c r="V179" s="14"/>
      <c r="W179" s="14"/>
      <c r="X179" s="14"/>
      <c r="Y179" s="14"/>
      <c r="Z179" s="14"/>
      <c r="AA179" s="14" t="s">
        <v>14</v>
      </c>
      <c r="AB179" s="14" t="s">
        <v>15</v>
      </c>
      <c r="AC179" s="14"/>
    </row>
    <row r="180" spans="1:29" x14ac:dyDescent="0.25">
      <c r="A180" s="14" t="s">
        <v>11</v>
      </c>
      <c r="B180" s="14" t="s">
        <v>162</v>
      </c>
      <c r="C180" s="14" t="s">
        <v>23</v>
      </c>
      <c r="D180" s="18" t="s">
        <v>6</v>
      </c>
      <c r="E180" s="14" t="s">
        <v>25</v>
      </c>
      <c r="F180" s="14" t="s">
        <v>398</v>
      </c>
      <c r="G180" s="14" t="s">
        <v>137</v>
      </c>
      <c r="H180" s="14" t="s">
        <v>154</v>
      </c>
      <c r="I180" s="18" t="s">
        <v>155</v>
      </c>
      <c r="J180" s="1">
        <v>44092</v>
      </c>
      <c r="K180" s="14" t="s">
        <v>8</v>
      </c>
      <c r="L180" s="14">
        <v>1</v>
      </c>
      <c r="M180" s="14"/>
      <c r="N180" s="14" t="s">
        <v>12</v>
      </c>
      <c r="O180" s="23">
        <v>6.37</v>
      </c>
      <c r="P180" s="28">
        <v>1.34E-2</v>
      </c>
      <c r="Q180" s="25">
        <v>1.51</v>
      </c>
      <c r="R180" s="8">
        <v>0</v>
      </c>
      <c r="S180" s="8">
        <v>0</v>
      </c>
      <c r="T180" s="8">
        <v>0</v>
      </c>
      <c r="U180" s="14"/>
      <c r="V180" s="14"/>
      <c r="W180" s="14"/>
      <c r="X180" s="14"/>
      <c r="Y180" s="14"/>
      <c r="Z180" s="14"/>
      <c r="AA180" s="14" t="s">
        <v>14</v>
      </c>
      <c r="AB180" s="14" t="s">
        <v>15</v>
      </c>
      <c r="AC180" s="14"/>
    </row>
    <row r="181" spans="1:29" x14ac:dyDescent="0.25">
      <c r="A181" s="14" t="s">
        <v>11</v>
      </c>
      <c r="B181" s="14" t="s">
        <v>162</v>
      </c>
      <c r="C181" s="14" t="s">
        <v>23</v>
      </c>
      <c r="D181" s="18" t="s">
        <v>6</v>
      </c>
      <c r="E181" s="14" t="s">
        <v>26</v>
      </c>
      <c r="F181" s="14" t="s">
        <v>398</v>
      </c>
      <c r="G181" s="14" t="s">
        <v>137</v>
      </c>
      <c r="H181" s="14" t="s">
        <v>154</v>
      </c>
      <c r="I181" s="18" t="s">
        <v>155</v>
      </c>
      <c r="J181" s="1">
        <v>44092</v>
      </c>
      <c r="K181" s="14" t="s">
        <v>8</v>
      </c>
      <c r="L181" s="14">
        <v>1</v>
      </c>
      <c r="M181" s="14"/>
      <c r="N181" s="14" t="s">
        <v>12</v>
      </c>
      <c r="O181" s="23">
        <v>2.5299999999999998</v>
      </c>
      <c r="P181" s="28">
        <v>3.9399999999999999E-3</v>
      </c>
      <c r="Q181" s="25">
        <v>1.84</v>
      </c>
      <c r="R181" s="8">
        <v>0</v>
      </c>
      <c r="S181" s="8">
        <v>0</v>
      </c>
      <c r="T181" s="8">
        <v>0</v>
      </c>
      <c r="U181" s="14"/>
      <c r="V181" s="14"/>
      <c r="W181" s="14"/>
      <c r="X181" s="14"/>
      <c r="Y181" s="14"/>
      <c r="Z181" s="14"/>
      <c r="AA181" s="14" t="s">
        <v>14</v>
      </c>
      <c r="AB181" s="14" t="s">
        <v>15</v>
      </c>
      <c r="AC181" s="14"/>
    </row>
    <row r="182" spans="1:29" x14ac:dyDescent="0.25">
      <c r="A182" s="14" t="s">
        <v>11</v>
      </c>
      <c r="B182" s="14" t="s">
        <v>162</v>
      </c>
      <c r="C182" s="14" t="s">
        <v>23</v>
      </c>
      <c r="D182" s="18" t="s">
        <v>6</v>
      </c>
      <c r="E182" s="14" t="s">
        <v>27</v>
      </c>
      <c r="F182" s="14" t="s">
        <v>398</v>
      </c>
      <c r="G182" s="14" t="s">
        <v>137</v>
      </c>
      <c r="H182" s="14" t="s">
        <v>154</v>
      </c>
      <c r="I182" s="18" t="s">
        <v>155</v>
      </c>
      <c r="J182" s="1">
        <v>44092</v>
      </c>
      <c r="K182" s="14" t="s">
        <v>8</v>
      </c>
      <c r="L182" s="14">
        <v>1</v>
      </c>
      <c r="M182" s="14"/>
      <c r="N182" s="14" t="s">
        <v>12</v>
      </c>
      <c r="O182" s="23">
        <v>8.51</v>
      </c>
      <c r="P182" s="28">
        <v>1.4500000000000001E-2</v>
      </c>
      <c r="Q182" s="25">
        <v>0.97599999999999998</v>
      </c>
      <c r="R182" s="8">
        <v>0</v>
      </c>
      <c r="S182" s="8">
        <v>0</v>
      </c>
      <c r="T182" s="8">
        <v>0</v>
      </c>
      <c r="U182" s="14"/>
      <c r="V182" s="14"/>
      <c r="W182" s="14"/>
      <c r="X182" s="14"/>
      <c r="Y182" s="14"/>
      <c r="Z182" s="14"/>
      <c r="AA182" s="14" t="s">
        <v>14</v>
      </c>
      <c r="AB182" s="14" t="s">
        <v>15</v>
      </c>
      <c r="AC182" s="14"/>
    </row>
    <row r="183" spans="1:29" x14ac:dyDescent="0.25">
      <c r="A183" s="14" t="s">
        <v>11</v>
      </c>
      <c r="B183" s="14" t="s">
        <v>162</v>
      </c>
      <c r="C183" s="14" t="s">
        <v>23</v>
      </c>
      <c r="D183" s="18" t="s">
        <v>6</v>
      </c>
      <c r="E183" s="14" t="s">
        <v>28</v>
      </c>
      <c r="F183" s="14" t="s">
        <v>398</v>
      </c>
      <c r="G183" s="14" t="s">
        <v>137</v>
      </c>
      <c r="H183" s="14" t="s">
        <v>154</v>
      </c>
      <c r="I183" s="18" t="s">
        <v>155</v>
      </c>
      <c r="J183" s="1">
        <v>44092</v>
      </c>
      <c r="K183" s="14" t="s">
        <v>8</v>
      </c>
      <c r="L183" s="14">
        <v>1</v>
      </c>
      <c r="M183" s="14"/>
      <c r="N183" s="14" t="s">
        <v>12</v>
      </c>
      <c r="O183" s="23">
        <v>2.02</v>
      </c>
      <c r="P183" s="28">
        <v>2.4099999999999998E-3</v>
      </c>
      <c r="Q183" s="25">
        <v>1.38</v>
      </c>
      <c r="R183" s="8">
        <v>0</v>
      </c>
      <c r="S183" s="8">
        <v>0</v>
      </c>
      <c r="T183" s="8">
        <v>0</v>
      </c>
      <c r="U183" s="14"/>
      <c r="V183" s="14"/>
      <c r="W183" s="14"/>
      <c r="X183" s="14"/>
      <c r="Y183" s="14"/>
      <c r="Z183" s="14"/>
      <c r="AA183" s="14" t="s">
        <v>14</v>
      </c>
      <c r="AB183" s="14" t="s">
        <v>15</v>
      </c>
      <c r="AC183" s="14"/>
    </row>
    <row r="184" spans="1:29" x14ac:dyDescent="0.25">
      <c r="A184" s="14" t="s">
        <v>11</v>
      </c>
      <c r="B184" s="14" t="s">
        <v>162</v>
      </c>
      <c r="C184" s="14" t="s">
        <v>23</v>
      </c>
      <c r="D184" s="18" t="s">
        <v>6</v>
      </c>
      <c r="E184" s="14" t="s">
        <v>29</v>
      </c>
      <c r="F184" s="14" t="s">
        <v>398</v>
      </c>
      <c r="G184" s="14" t="s">
        <v>137</v>
      </c>
      <c r="H184" s="14" t="s">
        <v>154</v>
      </c>
      <c r="I184" s="18" t="s">
        <v>155</v>
      </c>
      <c r="J184" s="1">
        <v>44092</v>
      </c>
      <c r="K184" s="14" t="s">
        <v>8</v>
      </c>
      <c r="L184" s="14">
        <v>1</v>
      </c>
      <c r="M184" s="14"/>
      <c r="N184" s="14" t="s">
        <v>12</v>
      </c>
      <c r="O184" s="23">
        <v>5.51</v>
      </c>
      <c r="P184" s="28">
        <v>1.14E-2</v>
      </c>
      <c r="Q184" s="25">
        <v>0.92100000000000004</v>
      </c>
      <c r="R184" s="8">
        <v>0</v>
      </c>
      <c r="S184" s="8">
        <v>0</v>
      </c>
      <c r="T184" s="8">
        <v>0</v>
      </c>
      <c r="U184" s="14"/>
      <c r="V184" s="14"/>
      <c r="W184" s="14"/>
      <c r="X184" s="14"/>
      <c r="Y184" s="14"/>
      <c r="Z184" s="14"/>
      <c r="AA184" s="14" t="s">
        <v>14</v>
      </c>
      <c r="AB184" s="14" t="s">
        <v>15</v>
      </c>
      <c r="AC184" s="14"/>
    </row>
    <row r="185" spans="1:29" x14ac:dyDescent="0.25">
      <c r="A185" s="14" t="s">
        <v>11</v>
      </c>
      <c r="B185" s="14" t="s">
        <v>162</v>
      </c>
      <c r="C185" s="14" t="s">
        <v>23</v>
      </c>
      <c r="D185" s="18" t="s">
        <v>6</v>
      </c>
      <c r="E185" s="14" t="s">
        <v>31</v>
      </c>
      <c r="F185" s="14" t="s">
        <v>398</v>
      </c>
      <c r="G185" s="14" t="s">
        <v>137</v>
      </c>
      <c r="H185" s="14" t="s">
        <v>154</v>
      </c>
      <c r="I185" s="18" t="s">
        <v>155</v>
      </c>
      <c r="J185" s="1">
        <v>44092</v>
      </c>
      <c r="K185" s="14" t="s">
        <v>8</v>
      </c>
      <c r="L185" s="14">
        <v>1</v>
      </c>
      <c r="M185" s="14"/>
      <c r="N185" s="14" t="s">
        <v>12</v>
      </c>
      <c r="O185" s="23">
        <v>7.91</v>
      </c>
      <c r="P185" s="28">
        <v>8.5500000000000003E-3</v>
      </c>
      <c r="Q185" s="25">
        <v>0.77600000000000002</v>
      </c>
      <c r="R185" s="8">
        <v>0</v>
      </c>
      <c r="S185" s="8">
        <v>0</v>
      </c>
      <c r="T185" s="8">
        <v>0</v>
      </c>
      <c r="U185" s="14"/>
      <c r="V185" s="14"/>
      <c r="W185" s="14"/>
      <c r="X185" s="14"/>
      <c r="Y185" s="14"/>
      <c r="Z185" s="14"/>
      <c r="AA185" s="14" t="s">
        <v>14</v>
      </c>
      <c r="AB185" s="14" t="s">
        <v>15</v>
      </c>
      <c r="AC185" s="14"/>
    </row>
    <row r="186" spans="1:29" x14ac:dyDescent="0.25">
      <c r="A186" s="14" t="s">
        <v>11</v>
      </c>
      <c r="B186" s="14" t="s">
        <v>162</v>
      </c>
      <c r="C186" s="14" t="s">
        <v>23</v>
      </c>
      <c r="D186" s="18" t="s">
        <v>6</v>
      </c>
      <c r="E186" s="14" t="s">
        <v>33</v>
      </c>
      <c r="F186" s="14" t="s">
        <v>398</v>
      </c>
      <c r="G186" s="14" t="s">
        <v>137</v>
      </c>
      <c r="H186" s="14" t="s">
        <v>154</v>
      </c>
      <c r="I186" s="18" t="s">
        <v>155</v>
      </c>
      <c r="J186" s="1">
        <v>44092</v>
      </c>
      <c r="K186" s="14" t="s">
        <v>8</v>
      </c>
      <c r="L186" s="14">
        <v>1</v>
      </c>
      <c r="M186" s="14"/>
      <c r="N186" s="14" t="s">
        <v>12</v>
      </c>
      <c r="O186" s="23">
        <v>10.199999999999999</v>
      </c>
      <c r="P186" s="28">
        <v>1.01E-2</v>
      </c>
      <c r="Q186" s="25">
        <v>0.78200000000000003</v>
      </c>
      <c r="R186" s="8">
        <v>0</v>
      </c>
      <c r="S186" s="8">
        <v>0</v>
      </c>
      <c r="T186" s="8">
        <v>0</v>
      </c>
      <c r="U186" s="14"/>
      <c r="V186" s="14"/>
      <c r="W186" s="14"/>
      <c r="X186" s="14"/>
      <c r="Y186" s="14"/>
      <c r="Z186" s="14"/>
      <c r="AA186" s="14" t="s">
        <v>14</v>
      </c>
      <c r="AB186" s="14" t="s">
        <v>15</v>
      </c>
      <c r="AC186" s="14"/>
    </row>
    <row r="187" spans="1:29" x14ac:dyDescent="0.25">
      <c r="A187" s="14" t="s">
        <v>11</v>
      </c>
      <c r="B187" s="14" t="s">
        <v>162</v>
      </c>
      <c r="C187" s="14" t="s">
        <v>23</v>
      </c>
      <c r="D187" s="18" t="s">
        <v>6</v>
      </c>
      <c r="E187" s="14" t="s">
        <v>34</v>
      </c>
      <c r="F187" s="14" t="s">
        <v>398</v>
      </c>
      <c r="G187" s="14" t="s">
        <v>137</v>
      </c>
      <c r="H187" s="14" t="s">
        <v>154</v>
      </c>
      <c r="I187" s="18" t="s">
        <v>155</v>
      </c>
      <c r="J187" s="1">
        <v>44092</v>
      </c>
      <c r="K187" s="14" t="s">
        <v>8</v>
      </c>
      <c r="L187" s="14">
        <v>1</v>
      </c>
      <c r="M187" s="14"/>
      <c r="N187" s="14" t="s">
        <v>12</v>
      </c>
      <c r="O187" s="23">
        <v>12.4</v>
      </c>
      <c r="P187" s="28">
        <v>1.5100000000000001E-2</v>
      </c>
      <c r="Q187" s="25">
        <v>1.26</v>
      </c>
      <c r="R187" s="8">
        <v>0</v>
      </c>
      <c r="S187" s="8">
        <v>0</v>
      </c>
      <c r="T187" s="8">
        <v>0</v>
      </c>
      <c r="U187" s="14"/>
      <c r="V187" s="14"/>
      <c r="W187" s="14"/>
      <c r="X187" s="14"/>
      <c r="Y187" s="14"/>
      <c r="Z187" s="14"/>
      <c r="AA187" s="14" t="s">
        <v>14</v>
      </c>
      <c r="AB187" s="14" t="s">
        <v>15</v>
      </c>
      <c r="AC187" s="14"/>
    </row>
    <row r="188" spans="1:29" x14ac:dyDescent="0.25">
      <c r="A188" s="14" t="s">
        <v>11</v>
      </c>
      <c r="B188" s="14" t="s">
        <v>162</v>
      </c>
      <c r="C188" s="14" t="s">
        <v>23</v>
      </c>
      <c r="D188" s="18" t="s">
        <v>6</v>
      </c>
      <c r="E188" s="14" t="s">
        <v>35</v>
      </c>
      <c r="F188" s="14" t="s">
        <v>398</v>
      </c>
      <c r="G188" s="14" t="s">
        <v>137</v>
      </c>
      <c r="H188" s="14" t="s">
        <v>154</v>
      </c>
      <c r="I188" s="18" t="s">
        <v>155</v>
      </c>
      <c r="J188" s="1">
        <v>44092</v>
      </c>
      <c r="K188" s="14" t="s">
        <v>8</v>
      </c>
      <c r="L188" s="14">
        <v>1</v>
      </c>
      <c r="M188" s="14"/>
      <c r="N188" s="14" t="s">
        <v>12</v>
      </c>
      <c r="O188" s="23">
        <v>10.7</v>
      </c>
      <c r="P188" s="28">
        <v>1.6299999999999999E-2</v>
      </c>
      <c r="Q188" s="25">
        <v>0.83</v>
      </c>
      <c r="R188" s="8">
        <v>0</v>
      </c>
      <c r="S188" s="8">
        <v>0</v>
      </c>
      <c r="T188" s="8">
        <v>0</v>
      </c>
      <c r="U188" s="14"/>
      <c r="V188" s="14"/>
      <c r="W188" s="14"/>
      <c r="X188" s="14"/>
      <c r="Y188" s="14"/>
      <c r="Z188" s="14"/>
      <c r="AA188" s="14" t="s">
        <v>14</v>
      </c>
      <c r="AB188" s="14" t="s">
        <v>15</v>
      </c>
      <c r="AC188" s="14"/>
    </row>
    <row r="189" spans="1:29" x14ac:dyDescent="0.25">
      <c r="A189" s="14" t="s">
        <v>11</v>
      </c>
      <c r="B189" s="14" t="s">
        <v>162</v>
      </c>
      <c r="C189" s="14" t="s">
        <v>23</v>
      </c>
      <c r="D189" s="18" t="s">
        <v>6</v>
      </c>
      <c r="E189" s="14" t="s">
        <v>36</v>
      </c>
      <c r="F189" s="14" t="s">
        <v>398</v>
      </c>
      <c r="G189" s="14" t="s">
        <v>137</v>
      </c>
      <c r="H189" s="14" t="s">
        <v>154</v>
      </c>
      <c r="I189" s="18" t="s">
        <v>155</v>
      </c>
      <c r="J189" s="1">
        <v>44092</v>
      </c>
      <c r="K189" s="14" t="s">
        <v>8</v>
      </c>
      <c r="L189" s="14">
        <v>1</v>
      </c>
      <c r="M189" s="14"/>
      <c r="N189" s="14" t="s">
        <v>12</v>
      </c>
      <c r="O189" s="23">
        <v>25.8</v>
      </c>
      <c r="P189" s="28">
        <v>2.3199999999999998E-2</v>
      </c>
      <c r="Q189" s="25">
        <v>2.13</v>
      </c>
      <c r="R189" s="8">
        <v>0</v>
      </c>
      <c r="S189" s="8">
        <v>0</v>
      </c>
      <c r="T189" s="8">
        <v>0</v>
      </c>
      <c r="U189" s="14"/>
      <c r="V189" s="14"/>
      <c r="W189" s="14"/>
      <c r="X189" s="14"/>
      <c r="Y189" s="14"/>
      <c r="Z189" s="14"/>
      <c r="AA189" s="14" t="s">
        <v>14</v>
      </c>
      <c r="AB189" s="14" t="s">
        <v>15</v>
      </c>
      <c r="AC189" s="14"/>
    </row>
    <row r="190" spans="1:29" x14ac:dyDescent="0.25">
      <c r="A190" s="14" t="s">
        <v>11</v>
      </c>
      <c r="B190" s="14" t="s">
        <v>162</v>
      </c>
      <c r="C190" s="14" t="s">
        <v>23</v>
      </c>
      <c r="D190" s="18" t="s">
        <v>6</v>
      </c>
      <c r="E190" s="14" t="s">
        <v>37</v>
      </c>
      <c r="F190" s="14" t="s">
        <v>398</v>
      </c>
      <c r="G190" s="14" t="s">
        <v>137</v>
      </c>
      <c r="H190" s="14" t="s">
        <v>154</v>
      </c>
      <c r="I190" s="18" t="s">
        <v>155</v>
      </c>
      <c r="J190" s="1">
        <v>44092</v>
      </c>
      <c r="K190" s="14" t="s">
        <v>8</v>
      </c>
      <c r="L190" s="14">
        <v>1</v>
      </c>
      <c r="M190" s="14"/>
      <c r="N190" s="14" t="s">
        <v>12</v>
      </c>
      <c r="O190" s="23">
        <v>14.8</v>
      </c>
      <c r="P190" s="28">
        <v>1.54E-2</v>
      </c>
      <c r="Q190" s="25">
        <v>1.53</v>
      </c>
      <c r="R190" s="8">
        <v>0</v>
      </c>
      <c r="S190" s="8">
        <v>0</v>
      </c>
      <c r="T190" s="8">
        <v>0</v>
      </c>
      <c r="U190" s="14"/>
      <c r="V190" s="14"/>
      <c r="W190" s="14"/>
      <c r="X190" s="14"/>
      <c r="Y190" s="14"/>
      <c r="Z190" s="14"/>
      <c r="AA190" s="14" t="s">
        <v>14</v>
      </c>
      <c r="AB190" s="14" t="s">
        <v>15</v>
      </c>
      <c r="AC190" s="14"/>
    </row>
    <row r="191" spans="1:29" x14ac:dyDescent="0.25">
      <c r="A191" s="14" t="s">
        <v>11</v>
      </c>
      <c r="B191" s="14" t="s">
        <v>162</v>
      </c>
      <c r="C191" s="14" t="s">
        <v>23</v>
      </c>
      <c r="D191" s="18" t="s">
        <v>6</v>
      </c>
      <c r="E191" s="14" t="s">
        <v>38</v>
      </c>
      <c r="F191" s="14" t="s">
        <v>398</v>
      </c>
      <c r="G191" s="14" t="s">
        <v>137</v>
      </c>
      <c r="H191" s="14" t="s">
        <v>154</v>
      </c>
      <c r="I191" s="18" t="s">
        <v>155</v>
      </c>
      <c r="J191" s="1">
        <v>44092</v>
      </c>
      <c r="K191" s="14" t="s">
        <v>8</v>
      </c>
      <c r="L191" s="14">
        <v>1</v>
      </c>
      <c r="M191" s="14"/>
      <c r="N191" s="14" t="s">
        <v>12</v>
      </c>
      <c r="O191" s="23">
        <v>23.9</v>
      </c>
      <c r="P191" s="28">
        <v>1.9099999999999999E-2</v>
      </c>
      <c r="Q191" s="25">
        <v>1.79</v>
      </c>
      <c r="R191" s="8">
        <v>0</v>
      </c>
      <c r="S191" s="8">
        <v>0</v>
      </c>
      <c r="T191" s="8">
        <v>0</v>
      </c>
      <c r="U191" s="14"/>
      <c r="V191" s="14"/>
      <c r="W191" s="14"/>
      <c r="X191" s="14"/>
      <c r="Y191" s="14"/>
      <c r="Z191" s="14"/>
      <c r="AA191" s="14" t="s">
        <v>14</v>
      </c>
      <c r="AB191" s="14" t="s">
        <v>15</v>
      </c>
      <c r="AC191" s="14"/>
    </row>
    <row r="192" spans="1:29" x14ac:dyDescent="0.25">
      <c r="A192" s="14" t="s">
        <v>11</v>
      </c>
      <c r="B192" s="14" t="s">
        <v>162</v>
      </c>
      <c r="C192" s="14" t="s">
        <v>23</v>
      </c>
      <c r="D192" s="18" t="s">
        <v>6</v>
      </c>
      <c r="E192" s="14" t="s">
        <v>39</v>
      </c>
      <c r="F192" s="14" t="s">
        <v>398</v>
      </c>
      <c r="G192" s="14" t="s">
        <v>137</v>
      </c>
      <c r="H192" s="14" t="s">
        <v>154</v>
      </c>
      <c r="I192" s="18" t="s">
        <v>990</v>
      </c>
      <c r="J192" s="1">
        <v>44092</v>
      </c>
      <c r="K192" s="14" t="s">
        <v>8</v>
      </c>
      <c r="L192" s="14">
        <v>1</v>
      </c>
      <c r="M192" s="14"/>
      <c r="N192" s="14" t="s">
        <v>12</v>
      </c>
      <c r="O192" s="23">
        <v>35.700000000000003</v>
      </c>
      <c r="P192" s="28">
        <v>2.1000000000000001E-2</v>
      </c>
      <c r="Q192" s="25">
        <v>2.5099999999999998</v>
      </c>
      <c r="R192" s="8">
        <v>0</v>
      </c>
      <c r="S192" s="8">
        <v>0</v>
      </c>
      <c r="T192" s="8">
        <v>0</v>
      </c>
      <c r="U192" s="14"/>
      <c r="V192" s="14"/>
      <c r="W192" s="14"/>
      <c r="X192" s="14"/>
      <c r="Y192" s="14"/>
      <c r="Z192" s="14"/>
      <c r="AA192" s="14" t="s">
        <v>14</v>
      </c>
      <c r="AB192" s="14" t="s">
        <v>15</v>
      </c>
      <c r="AC192" s="14"/>
    </row>
    <row r="193" spans="1:29" x14ac:dyDescent="0.25">
      <c r="A193" s="14" t="s">
        <v>11</v>
      </c>
      <c r="B193" s="14" t="s">
        <v>162</v>
      </c>
      <c r="C193" s="14" t="s">
        <v>23</v>
      </c>
      <c r="D193" s="18" t="s">
        <v>6</v>
      </c>
      <c r="E193" s="14" t="s">
        <v>40</v>
      </c>
      <c r="F193" s="14" t="s">
        <v>398</v>
      </c>
      <c r="G193" s="14" t="s">
        <v>137</v>
      </c>
      <c r="H193" s="14" t="s">
        <v>154</v>
      </c>
      <c r="I193" s="18" t="s">
        <v>990</v>
      </c>
      <c r="J193" s="1">
        <v>44092</v>
      </c>
      <c r="K193" s="14" t="s">
        <v>8</v>
      </c>
      <c r="L193" s="14">
        <v>1</v>
      </c>
      <c r="M193" s="14"/>
      <c r="N193" s="14" t="s">
        <v>12</v>
      </c>
      <c r="O193" s="23">
        <v>35.1</v>
      </c>
      <c r="P193" s="28">
        <v>1.95E-2</v>
      </c>
      <c r="Q193" s="25">
        <v>0.749</v>
      </c>
      <c r="R193" s="8">
        <v>0</v>
      </c>
      <c r="S193" s="8">
        <v>0</v>
      </c>
      <c r="T193" s="8">
        <v>0</v>
      </c>
      <c r="U193" s="14"/>
      <c r="V193" s="14"/>
      <c r="W193" s="14"/>
      <c r="X193" s="14"/>
      <c r="Y193" s="14"/>
      <c r="Z193" s="14"/>
      <c r="AA193" s="14" t="s">
        <v>14</v>
      </c>
      <c r="AB193" s="14" t="s">
        <v>15</v>
      </c>
      <c r="AC193" s="14"/>
    </row>
    <row r="194" spans="1:29" x14ac:dyDescent="0.25">
      <c r="A194" s="14" t="s">
        <v>11</v>
      </c>
      <c r="B194" s="14" t="s">
        <v>162</v>
      </c>
      <c r="C194" s="14" t="s">
        <v>23</v>
      </c>
      <c r="D194" s="18" t="s">
        <v>6</v>
      </c>
      <c r="E194" s="14" t="s">
        <v>41</v>
      </c>
      <c r="F194" s="14" t="s">
        <v>398</v>
      </c>
      <c r="G194" s="14" t="s">
        <v>137</v>
      </c>
      <c r="H194" s="14" t="s">
        <v>154</v>
      </c>
      <c r="I194" s="18" t="s">
        <v>990</v>
      </c>
      <c r="J194" s="1">
        <v>44092</v>
      </c>
      <c r="K194" s="14" t="s">
        <v>8</v>
      </c>
      <c r="L194" s="14">
        <v>1</v>
      </c>
      <c r="M194" s="14"/>
      <c r="N194" s="14" t="s">
        <v>12</v>
      </c>
      <c r="O194" s="23">
        <v>18.7</v>
      </c>
      <c r="P194" s="28">
        <v>1.7299999999999999E-2</v>
      </c>
      <c r="Q194" s="25">
        <v>4.4400000000000004</v>
      </c>
      <c r="R194" s="8">
        <v>0</v>
      </c>
      <c r="S194" s="8">
        <v>0</v>
      </c>
      <c r="T194" s="8">
        <v>0</v>
      </c>
      <c r="U194" s="14"/>
      <c r="V194" s="14"/>
      <c r="W194" s="14"/>
      <c r="X194" s="14"/>
      <c r="Y194" s="14"/>
      <c r="Z194" s="14"/>
      <c r="AA194" s="14" t="s">
        <v>14</v>
      </c>
      <c r="AB194" s="14" t="s">
        <v>15</v>
      </c>
      <c r="AC194" s="14"/>
    </row>
    <row r="195" spans="1:29" x14ac:dyDescent="0.25">
      <c r="A195" s="14" t="s">
        <v>11</v>
      </c>
      <c r="B195" s="20" t="s">
        <v>163</v>
      </c>
      <c r="C195" s="14" t="s">
        <v>5</v>
      </c>
      <c r="D195" s="18" t="s">
        <v>6</v>
      </c>
      <c r="E195" s="14" t="s">
        <v>7</v>
      </c>
      <c r="F195" s="14" t="s">
        <v>597</v>
      </c>
      <c r="G195" s="14" t="s">
        <v>137</v>
      </c>
      <c r="H195" s="14" t="s">
        <v>154</v>
      </c>
      <c r="I195" s="18" t="s">
        <v>155</v>
      </c>
      <c r="J195" s="1">
        <v>44092</v>
      </c>
      <c r="K195" s="14" t="s">
        <v>8</v>
      </c>
      <c r="L195" s="14">
        <v>1</v>
      </c>
      <c r="M195" s="14"/>
      <c r="N195" s="14" t="s">
        <v>12</v>
      </c>
      <c r="O195" s="23">
        <v>18.8</v>
      </c>
      <c r="P195" s="28">
        <v>0</v>
      </c>
      <c r="Q195" s="25">
        <v>0</v>
      </c>
      <c r="R195" s="8">
        <v>0</v>
      </c>
      <c r="S195" s="8">
        <v>0</v>
      </c>
      <c r="T195" s="8">
        <v>0</v>
      </c>
      <c r="U195" s="14"/>
      <c r="V195" s="14"/>
      <c r="W195" s="14"/>
      <c r="X195" s="14"/>
      <c r="Y195" s="14"/>
      <c r="Z195" s="14"/>
      <c r="AA195" s="14" t="s">
        <v>14</v>
      </c>
      <c r="AB195" s="14" t="s">
        <v>15</v>
      </c>
    </row>
    <row r="196" spans="1:29" x14ac:dyDescent="0.25">
      <c r="A196" s="14" t="s">
        <v>11</v>
      </c>
      <c r="B196" s="14" t="s">
        <v>163</v>
      </c>
      <c r="C196" s="14" t="s">
        <v>5</v>
      </c>
      <c r="D196" s="18" t="s">
        <v>6</v>
      </c>
      <c r="E196" s="14" t="s">
        <v>25</v>
      </c>
      <c r="F196" s="14" t="s">
        <v>597</v>
      </c>
      <c r="G196" s="14" t="s">
        <v>137</v>
      </c>
      <c r="H196" s="14" t="s">
        <v>154</v>
      </c>
      <c r="I196" s="18" t="s">
        <v>155</v>
      </c>
      <c r="J196" s="1">
        <v>44092</v>
      </c>
      <c r="K196" s="14" t="s">
        <v>8</v>
      </c>
      <c r="L196" s="14">
        <v>1</v>
      </c>
      <c r="M196" s="14"/>
      <c r="N196" s="14" t="s">
        <v>12</v>
      </c>
      <c r="O196" s="23">
        <v>112</v>
      </c>
      <c r="P196" s="28">
        <v>3.95E-2</v>
      </c>
      <c r="Q196" s="25">
        <v>0</v>
      </c>
      <c r="R196" s="8">
        <v>0</v>
      </c>
      <c r="S196" s="8">
        <v>0</v>
      </c>
      <c r="T196" s="8">
        <v>0</v>
      </c>
      <c r="U196" s="14"/>
      <c r="V196" s="14"/>
      <c r="W196" s="14"/>
      <c r="X196" s="14"/>
      <c r="Y196" s="14"/>
      <c r="Z196" s="14"/>
      <c r="AA196" s="14" t="s">
        <v>14</v>
      </c>
      <c r="AB196" s="14" t="s">
        <v>15</v>
      </c>
    </row>
    <row r="197" spans="1:29" x14ac:dyDescent="0.25">
      <c r="A197" s="14" t="s">
        <v>11</v>
      </c>
      <c r="B197" s="14" t="s">
        <v>163</v>
      </c>
      <c r="C197" s="14" t="s">
        <v>5</v>
      </c>
      <c r="D197" s="18" t="s">
        <v>6</v>
      </c>
      <c r="E197" s="14" t="s">
        <v>26</v>
      </c>
      <c r="F197" s="14" t="s">
        <v>597</v>
      </c>
      <c r="G197" s="14" t="s">
        <v>137</v>
      </c>
      <c r="H197" s="14" t="s">
        <v>154</v>
      </c>
      <c r="I197" s="18" t="s">
        <v>155</v>
      </c>
      <c r="J197" s="1">
        <v>44092</v>
      </c>
      <c r="K197" s="14" t="s">
        <v>8</v>
      </c>
      <c r="L197" s="14">
        <v>1</v>
      </c>
      <c r="M197" s="14"/>
      <c r="N197" s="14" t="s">
        <v>12</v>
      </c>
      <c r="O197" s="23">
        <v>107</v>
      </c>
      <c r="P197" s="28">
        <v>2.1000000000000001E-2</v>
      </c>
      <c r="Q197" s="25">
        <v>0</v>
      </c>
      <c r="R197" s="8">
        <v>0</v>
      </c>
      <c r="S197" s="8">
        <v>0</v>
      </c>
      <c r="T197" s="8">
        <v>0</v>
      </c>
      <c r="U197" s="14"/>
      <c r="V197" s="14"/>
      <c r="W197" s="14"/>
      <c r="X197" s="14"/>
      <c r="Y197" s="14"/>
      <c r="Z197" s="14"/>
      <c r="AA197" s="14" t="s">
        <v>14</v>
      </c>
      <c r="AB197" s="14" t="s">
        <v>15</v>
      </c>
    </row>
    <row r="198" spans="1:29" x14ac:dyDescent="0.25">
      <c r="A198" s="14" t="s">
        <v>11</v>
      </c>
      <c r="B198" s="14" t="s">
        <v>163</v>
      </c>
      <c r="C198" s="14" t="s">
        <v>5</v>
      </c>
      <c r="D198" s="18" t="s">
        <v>6</v>
      </c>
      <c r="E198" s="14" t="s">
        <v>27</v>
      </c>
      <c r="F198" s="14" t="s">
        <v>597</v>
      </c>
      <c r="G198" s="14" t="s">
        <v>137</v>
      </c>
      <c r="H198" s="14" t="s">
        <v>154</v>
      </c>
      <c r="I198" s="18" t="s">
        <v>155</v>
      </c>
      <c r="J198" s="1">
        <v>44092</v>
      </c>
      <c r="K198" s="14" t="s">
        <v>8</v>
      </c>
      <c r="L198" s="14">
        <v>1</v>
      </c>
      <c r="M198" s="14"/>
      <c r="N198" s="14" t="s">
        <v>12</v>
      </c>
      <c r="O198" s="23">
        <v>135</v>
      </c>
      <c r="P198" s="28">
        <v>3.5799999999999998E-2</v>
      </c>
      <c r="Q198" s="25">
        <v>0</v>
      </c>
      <c r="R198" s="8">
        <v>0</v>
      </c>
      <c r="S198" s="8">
        <v>0</v>
      </c>
      <c r="T198" s="8">
        <v>0</v>
      </c>
      <c r="U198" s="14"/>
      <c r="V198" s="14"/>
      <c r="W198" s="14"/>
      <c r="X198" s="14"/>
      <c r="Y198" s="14"/>
      <c r="Z198" s="14"/>
      <c r="AA198" s="14" t="s">
        <v>14</v>
      </c>
      <c r="AB198" s="14" t="s">
        <v>15</v>
      </c>
    </row>
    <row r="199" spans="1:29" x14ac:dyDescent="0.25">
      <c r="A199" s="14" t="s">
        <v>11</v>
      </c>
      <c r="B199" s="14" t="s">
        <v>163</v>
      </c>
      <c r="C199" s="14" t="s">
        <v>5</v>
      </c>
      <c r="D199" s="18" t="s">
        <v>6</v>
      </c>
      <c r="E199" s="14" t="s">
        <v>28</v>
      </c>
      <c r="F199" s="14" t="s">
        <v>597</v>
      </c>
      <c r="G199" s="14" t="s">
        <v>137</v>
      </c>
      <c r="H199" s="14" t="s">
        <v>154</v>
      </c>
      <c r="I199" s="18" t="s">
        <v>155</v>
      </c>
      <c r="J199" s="1">
        <v>44092</v>
      </c>
      <c r="K199" s="14" t="s">
        <v>8</v>
      </c>
      <c r="L199" s="14">
        <v>1</v>
      </c>
      <c r="M199" s="14"/>
      <c r="N199" s="14" t="s">
        <v>12</v>
      </c>
      <c r="O199" s="23">
        <v>78.8</v>
      </c>
      <c r="P199" s="28">
        <v>3.1300000000000001E-2</v>
      </c>
      <c r="Q199" s="25">
        <v>0</v>
      </c>
      <c r="R199" s="8">
        <v>0</v>
      </c>
      <c r="S199" s="8">
        <v>0</v>
      </c>
      <c r="T199" s="8">
        <v>0</v>
      </c>
      <c r="U199" s="14"/>
      <c r="V199" s="14"/>
      <c r="W199" s="14"/>
      <c r="X199" s="14"/>
      <c r="Y199" s="14"/>
      <c r="Z199" s="14"/>
      <c r="AA199" s="14" t="s">
        <v>14</v>
      </c>
      <c r="AB199" s="14" t="s">
        <v>15</v>
      </c>
    </row>
    <row r="200" spans="1:29" x14ac:dyDescent="0.25">
      <c r="A200" s="14" t="s">
        <v>11</v>
      </c>
      <c r="B200" s="14" t="s">
        <v>163</v>
      </c>
      <c r="C200" s="14" t="s">
        <v>5</v>
      </c>
      <c r="D200" s="18" t="s">
        <v>6</v>
      </c>
      <c r="E200" s="14" t="s">
        <v>29</v>
      </c>
      <c r="F200" s="14" t="s">
        <v>597</v>
      </c>
      <c r="G200" s="14" t="s">
        <v>137</v>
      </c>
      <c r="H200" s="14" t="s">
        <v>154</v>
      </c>
      <c r="I200" s="18" t="s">
        <v>155</v>
      </c>
      <c r="J200" s="1">
        <v>44092</v>
      </c>
      <c r="K200" s="14" t="s">
        <v>8</v>
      </c>
      <c r="L200" s="14">
        <v>1</v>
      </c>
      <c r="M200" s="14"/>
      <c r="N200" s="14" t="s">
        <v>12</v>
      </c>
      <c r="O200" s="23">
        <v>132</v>
      </c>
      <c r="P200" s="28">
        <v>3.8100000000000002E-2</v>
      </c>
      <c r="Q200" s="25">
        <v>0</v>
      </c>
      <c r="R200" s="8">
        <v>0</v>
      </c>
      <c r="S200" s="8">
        <v>0</v>
      </c>
      <c r="T200" s="8">
        <v>0</v>
      </c>
      <c r="U200" s="14"/>
      <c r="V200" s="14"/>
      <c r="W200" s="14"/>
      <c r="X200" s="14"/>
      <c r="Y200" s="14"/>
      <c r="Z200" s="14"/>
      <c r="AA200" s="14" t="s">
        <v>14</v>
      </c>
      <c r="AB200" s="14" t="s">
        <v>15</v>
      </c>
    </row>
    <row r="201" spans="1:29" x14ac:dyDescent="0.25">
      <c r="A201" s="14" t="s">
        <v>11</v>
      </c>
      <c r="B201" s="14" t="s">
        <v>163</v>
      </c>
      <c r="C201" s="14" t="s">
        <v>5</v>
      </c>
      <c r="D201" s="18" t="s">
        <v>6</v>
      </c>
      <c r="E201" s="14" t="s">
        <v>31</v>
      </c>
      <c r="F201" s="14" t="s">
        <v>597</v>
      </c>
      <c r="G201" s="14" t="s">
        <v>137</v>
      </c>
      <c r="H201" s="14" t="s">
        <v>154</v>
      </c>
      <c r="I201" s="18" t="s">
        <v>155</v>
      </c>
      <c r="J201" s="1">
        <v>44092</v>
      </c>
      <c r="K201" s="14" t="s">
        <v>8</v>
      </c>
      <c r="L201" s="14">
        <v>1</v>
      </c>
      <c r="M201" s="14"/>
      <c r="N201" s="14" t="s">
        <v>12</v>
      </c>
      <c r="O201" s="23">
        <v>131</v>
      </c>
      <c r="P201" s="28">
        <v>1.9300000000000001E-2</v>
      </c>
      <c r="Q201" s="25">
        <v>0</v>
      </c>
      <c r="R201" s="8">
        <v>0</v>
      </c>
      <c r="S201" s="8">
        <v>0</v>
      </c>
      <c r="T201" s="8">
        <v>0</v>
      </c>
      <c r="U201" s="14"/>
      <c r="V201" s="14"/>
      <c r="W201" s="14"/>
      <c r="X201" s="14"/>
      <c r="Y201" s="14"/>
      <c r="Z201" s="14"/>
      <c r="AA201" s="14" t="s">
        <v>14</v>
      </c>
      <c r="AB201" s="14" t="s">
        <v>15</v>
      </c>
    </row>
    <row r="202" spans="1:29" x14ac:dyDescent="0.25">
      <c r="A202" s="14" t="s">
        <v>11</v>
      </c>
      <c r="B202" s="14" t="s">
        <v>163</v>
      </c>
      <c r="C202" s="14" t="s">
        <v>5</v>
      </c>
      <c r="D202" s="18" t="s">
        <v>6</v>
      </c>
      <c r="E202" s="14" t="s">
        <v>33</v>
      </c>
      <c r="F202" s="14" t="s">
        <v>597</v>
      </c>
      <c r="G202" s="14" t="s">
        <v>137</v>
      </c>
      <c r="H202" s="14" t="s">
        <v>154</v>
      </c>
      <c r="I202" s="18" t="s">
        <v>155</v>
      </c>
      <c r="J202" s="1">
        <v>44092</v>
      </c>
      <c r="K202" s="14" t="s">
        <v>8</v>
      </c>
      <c r="L202" s="14">
        <v>1</v>
      </c>
      <c r="M202" s="14"/>
      <c r="N202" s="14" t="s">
        <v>12</v>
      </c>
      <c r="O202" s="23">
        <v>141</v>
      </c>
      <c r="P202" s="28">
        <v>3.2199999999999999E-2</v>
      </c>
      <c r="Q202" s="25">
        <v>0</v>
      </c>
      <c r="R202" s="8">
        <v>0</v>
      </c>
      <c r="S202" s="8">
        <v>0</v>
      </c>
      <c r="T202" s="8">
        <v>0</v>
      </c>
      <c r="U202" s="14"/>
      <c r="V202" s="14"/>
      <c r="W202" s="14"/>
      <c r="X202" s="14"/>
      <c r="Y202" s="14"/>
      <c r="Z202" s="14"/>
      <c r="AA202" s="14" t="s">
        <v>14</v>
      </c>
      <c r="AB202" s="14" t="s">
        <v>15</v>
      </c>
    </row>
    <row r="203" spans="1:29" x14ac:dyDescent="0.25">
      <c r="A203" s="14" t="s">
        <v>11</v>
      </c>
      <c r="B203" s="14" t="s">
        <v>163</v>
      </c>
      <c r="C203" s="14" t="s">
        <v>5</v>
      </c>
      <c r="D203" s="18" t="s">
        <v>6</v>
      </c>
      <c r="E203" s="14" t="s">
        <v>34</v>
      </c>
      <c r="F203" s="14" t="s">
        <v>597</v>
      </c>
      <c r="G203" s="14" t="s">
        <v>137</v>
      </c>
      <c r="H203" s="14" t="s">
        <v>154</v>
      </c>
      <c r="I203" s="18" t="s">
        <v>155</v>
      </c>
      <c r="J203" s="1">
        <v>44092</v>
      </c>
      <c r="K203" s="14" t="s">
        <v>8</v>
      </c>
      <c r="L203" s="14">
        <v>1</v>
      </c>
      <c r="M203" s="14"/>
      <c r="N203" s="14" t="s">
        <v>12</v>
      </c>
      <c r="O203" s="23">
        <v>131</v>
      </c>
      <c r="P203" s="28">
        <v>5.9499999999999997E-2</v>
      </c>
      <c r="Q203" s="25">
        <v>0</v>
      </c>
      <c r="R203" s="8">
        <v>0</v>
      </c>
      <c r="S203" s="8">
        <v>0</v>
      </c>
      <c r="T203" s="8">
        <v>0</v>
      </c>
      <c r="U203" s="14"/>
      <c r="V203" s="14"/>
      <c r="W203" s="14"/>
      <c r="X203" s="14"/>
      <c r="Y203" s="14"/>
      <c r="Z203" s="14"/>
      <c r="AA203" s="14" t="s">
        <v>14</v>
      </c>
      <c r="AB203" s="14" t="s">
        <v>15</v>
      </c>
    </row>
    <row r="204" spans="1:29" x14ac:dyDescent="0.25">
      <c r="A204" s="14" t="s">
        <v>11</v>
      </c>
      <c r="B204" s="14" t="s">
        <v>163</v>
      </c>
      <c r="C204" s="14" t="s">
        <v>5</v>
      </c>
      <c r="D204" s="18" t="s">
        <v>6</v>
      </c>
      <c r="E204" s="14" t="s">
        <v>35</v>
      </c>
      <c r="F204" s="14" t="s">
        <v>597</v>
      </c>
      <c r="G204" s="14" t="s">
        <v>137</v>
      </c>
      <c r="H204" s="14" t="s">
        <v>154</v>
      </c>
      <c r="I204" s="18" t="s">
        <v>155</v>
      </c>
      <c r="J204" s="1">
        <v>44092</v>
      </c>
      <c r="K204" s="14" t="s">
        <v>8</v>
      </c>
      <c r="L204" s="14">
        <v>1</v>
      </c>
      <c r="M204" s="14"/>
      <c r="N204" s="14" t="s">
        <v>12</v>
      </c>
      <c r="O204" s="23">
        <v>138</v>
      </c>
      <c r="P204" s="28">
        <v>6.0100000000000001E-2</v>
      </c>
      <c r="Q204" s="25">
        <v>0</v>
      </c>
      <c r="R204" s="8">
        <v>0</v>
      </c>
      <c r="S204" s="8">
        <v>0</v>
      </c>
      <c r="T204" s="8">
        <v>0</v>
      </c>
      <c r="U204" s="14"/>
      <c r="V204" s="14"/>
      <c r="W204" s="14"/>
      <c r="X204" s="14"/>
      <c r="Y204" s="14"/>
      <c r="Z204" s="14"/>
      <c r="AA204" s="14" t="s">
        <v>14</v>
      </c>
      <c r="AB204" s="14" t="s">
        <v>15</v>
      </c>
    </row>
    <row r="205" spans="1:29" x14ac:dyDescent="0.25">
      <c r="A205" s="14" t="s">
        <v>11</v>
      </c>
      <c r="B205" s="14" t="s">
        <v>163</v>
      </c>
      <c r="C205" s="14" t="s">
        <v>5</v>
      </c>
      <c r="D205" s="18" t="s">
        <v>6</v>
      </c>
      <c r="E205" s="14" t="s">
        <v>36</v>
      </c>
      <c r="F205" s="14" t="s">
        <v>597</v>
      </c>
      <c r="G205" s="14" t="s">
        <v>137</v>
      </c>
      <c r="H205" s="14" t="s">
        <v>154</v>
      </c>
      <c r="I205" s="18" t="s">
        <v>155</v>
      </c>
      <c r="J205" s="1">
        <v>44092</v>
      </c>
      <c r="K205" s="14" t="s">
        <v>8</v>
      </c>
      <c r="L205" s="14">
        <v>1</v>
      </c>
      <c r="M205" s="14"/>
      <c r="N205" s="14" t="s">
        <v>12</v>
      </c>
      <c r="O205" s="23">
        <v>145</v>
      </c>
      <c r="P205" s="28">
        <v>7.8899999999999998E-2</v>
      </c>
      <c r="Q205" s="25">
        <v>0</v>
      </c>
      <c r="R205" s="8">
        <v>0</v>
      </c>
      <c r="S205" s="8">
        <v>0</v>
      </c>
      <c r="T205" s="8">
        <v>0</v>
      </c>
      <c r="U205" s="14"/>
      <c r="V205" s="14"/>
      <c r="W205" s="14"/>
      <c r="X205" s="14"/>
      <c r="Y205" s="14"/>
      <c r="Z205" s="14"/>
      <c r="AA205" s="14" t="s">
        <v>14</v>
      </c>
      <c r="AB205" s="14" t="s">
        <v>15</v>
      </c>
    </row>
    <row r="206" spans="1:29" x14ac:dyDescent="0.25">
      <c r="A206" s="14" t="s">
        <v>11</v>
      </c>
      <c r="B206" s="14" t="s">
        <v>163</v>
      </c>
      <c r="C206" s="14" t="s">
        <v>5</v>
      </c>
      <c r="D206" s="18" t="s">
        <v>6</v>
      </c>
      <c r="E206" s="14" t="s">
        <v>37</v>
      </c>
      <c r="F206" s="14" t="s">
        <v>597</v>
      </c>
      <c r="G206" s="14" t="s">
        <v>137</v>
      </c>
      <c r="H206" s="14" t="s">
        <v>154</v>
      </c>
      <c r="I206" s="18" t="s">
        <v>155</v>
      </c>
      <c r="J206" s="1">
        <v>44092</v>
      </c>
      <c r="K206" s="14" t="s">
        <v>8</v>
      </c>
      <c r="L206" s="14">
        <v>1</v>
      </c>
      <c r="M206" s="14"/>
      <c r="N206" s="14" t="s">
        <v>12</v>
      </c>
      <c r="O206" s="23">
        <v>134</v>
      </c>
      <c r="P206" s="28">
        <v>5.8599999999999999E-2</v>
      </c>
      <c r="Q206" s="25">
        <v>0</v>
      </c>
      <c r="R206" s="8">
        <v>0</v>
      </c>
      <c r="S206" s="8">
        <v>0</v>
      </c>
      <c r="T206" s="8">
        <v>0</v>
      </c>
      <c r="U206" s="14"/>
      <c r="V206" s="14"/>
      <c r="W206" s="14"/>
      <c r="X206" s="14"/>
      <c r="Y206" s="14"/>
      <c r="Z206" s="14"/>
      <c r="AA206" s="14" t="s">
        <v>14</v>
      </c>
      <c r="AB206" s="14" t="s">
        <v>15</v>
      </c>
    </row>
    <row r="207" spans="1:29" x14ac:dyDescent="0.25">
      <c r="A207" s="14" t="s">
        <v>11</v>
      </c>
      <c r="B207" s="14" t="s">
        <v>163</v>
      </c>
      <c r="C207" s="14" t="s">
        <v>5</v>
      </c>
      <c r="D207" s="18" t="s">
        <v>6</v>
      </c>
      <c r="E207" s="14" t="s">
        <v>38</v>
      </c>
      <c r="F207" s="14" t="s">
        <v>597</v>
      </c>
      <c r="G207" s="14" t="s">
        <v>137</v>
      </c>
      <c r="H207" s="14" t="s">
        <v>154</v>
      </c>
      <c r="I207" s="18" t="s">
        <v>155</v>
      </c>
      <c r="J207" s="1">
        <v>44092</v>
      </c>
      <c r="K207" s="14" t="s">
        <v>8</v>
      </c>
      <c r="L207" s="14">
        <v>1</v>
      </c>
      <c r="M207" s="14"/>
      <c r="N207" s="14" t="s">
        <v>12</v>
      </c>
      <c r="O207" s="23">
        <v>135</v>
      </c>
      <c r="P207" s="28">
        <v>5.7500000000000002E-2</v>
      </c>
      <c r="Q207" s="25">
        <v>0</v>
      </c>
      <c r="R207" s="8">
        <v>0</v>
      </c>
      <c r="S207" s="8">
        <v>0</v>
      </c>
      <c r="T207" s="8">
        <v>0</v>
      </c>
      <c r="U207" s="14"/>
      <c r="V207" s="14"/>
      <c r="W207" s="14"/>
      <c r="X207" s="14"/>
      <c r="Y207" s="14"/>
      <c r="Z207" s="14"/>
      <c r="AA207" s="14" t="s">
        <v>14</v>
      </c>
      <c r="AB207" s="14" t="s">
        <v>15</v>
      </c>
    </row>
    <row r="208" spans="1:29" x14ac:dyDescent="0.25">
      <c r="A208" s="14" t="s">
        <v>11</v>
      </c>
      <c r="B208" s="14" t="s">
        <v>163</v>
      </c>
      <c r="C208" s="14" t="s">
        <v>5</v>
      </c>
      <c r="D208" s="18" t="s">
        <v>6</v>
      </c>
      <c r="E208" s="14" t="s">
        <v>39</v>
      </c>
      <c r="F208" s="14" t="s">
        <v>597</v>
      </c>
      <c r="G208" s="14" t="s">
        <v>137</v>
      </c>
      <c r="H208" s="14" t="s">
        <v>154</v>
      </c>
      <c r="I208" s="18" t="s">
        <v>990</v>
      </c>
      <c r="J208" s="1">
        <v>44092</v>
      </c>
      <c r="K208" s="14" t="s">
        <v>8</v>
      </c>
      <c r="L208" s="14">
        <v>1</v>
      </c>
      <c r="M208" s="14"/>
      <c r="N208" s="14" t="s">
        <v>12</v>
      </c>
      <c r="O208" s="23">
        <v>127</v>
      </c>
      <c r="P208" s="28">
        <v>8.3299999999999999E-2</v>
      </c>
      <c r="Q208" s="25">
        <v>0</v>
      </c>
      <c r="R208" s="8">
        <v>0</v>
      </c>
      <c r="S208" s="8">
        <v>0</v>
      </c>
      <c r="T208" s="8">
        <v>0</v>
      </c>
      <c r="U208" s="14"/>
      <c r="V208" s="14"/>
      <c r="W208" s="14"/>
      <c r="X208" s="14"/>
      <c r="Y208" s="14"/>
      <c r="Z208" s="14"/>
      <c r="AA208" s="14" t="s">
        <v>14</v>
      </c>
      <c r="AB208" s="14" t="s">
        <v>15</v>
      </c>
    </row>
    <row r="209" spans="1:28" x14ac:dyDescent="0.25">
      <c r="A209" s="14" t="s">
        <v>11</v>
      </c>
      <c r="B209" s="14" t="s">
        <v>163</v>
      </c>
      <c r="C209" s="14" t="s">
        <v>5</v>
      </c>
      <c r="D209" s="18" t="s">
        <v>6</v>
      </c>
      <c r="E209" s="14" t="s">
        <v>40</v>
      </c>
      <c r="F209" s="14" t="s">
        <v>597</v>
      </c>
      <c r="G209" s="14" t="s">
        <v>137</v>
      </c>
      <c r="H209" s="14" t="s">
        <v>154</v>
      </c>
      <c r="I209" s="18" t="s">
        <v>155</v>
      </c>
      <c r="J209" s="1">
        <v>44092</v>
      </c>
      <c r="K209" s="14" t="s">
        <v>8</v>
      </c>
      <c r="L209" s="14">
        <v>1</v>
      </c>
      <c r="M209" s="14"/>
      <c r="N209" s="14" t="s">
        <v>12</v>
      </c>
      <c r="O209" s="23">
        <v>168</v>
      </c>
      <c r="P209" s="28">
        <v>0.06</v>
      </c>
      <c r="Q209" s="25">
        <v>0</v>
      </c>
      <c r="R209" s="8">
        <v>0</v>
      </c>
      <c r="S209" s="8">
        <v>0</v>
      </c>
      <c r="T209" s="8">
        <v>0</v>
      </c>
      <c r="U209" s="14"/>
      <c r="V209" s="14"/>
      <c r="W209" s="14"/>
      <c r="X209" s="14"/>
      <c r="Y209" s="14"/>
      <c r="Z209" s="14"/>
      <c r="AA209" s="14" t="s">
        <v>14</v>
      </c>
      <c r="AB209" s="14" t="s">
        <v>15</v>
      </c>
    </row>
    <row r="210" spans="1:28" x14ac:dyDescent="0.25">
      <c r="A210" s="14" t="s">
        <v>11</v>
      </c>
      <c r="B210" s="14" t="s">
        <v>163</v>
      </c>
      <c r="C210" s="14" t="s">
        <v>5</v>
      </c>
      <c r="D210" s="18" t="s">
        <v>6</v>
      </c>
      <c r="E210" s="14" t="s">
        <v>41</v>
      </c>
      <c r="F210" s="14" t="s">
        <v>597</v>
      </c>
      <c r="G210" s="14" t="s">
        <v>137</v>
      </c>
      <c r="H210" s="14" t="s">
        <v>154</v>
      </c>
      <c r="I210" s="18" t="s">
        <v>155</v>
      </c>
      <c r="J210" s="1">
        <v>44092</v>
      </c>
      <c r="K210" s="14" t="s">
        <v>8</v>
      </c>
      <c r="L210" s="14">
        <v>1</v>
      </c>
      <c r="M210" s="14"/>
      <c r="N210" s="14" t="s">
        <v>12</v>
      </c>
      <c r="O210" s="23">
        <v>138</v>
      </c>
      <c r="P210" s="28">
        <v>2.86E-2</v>
      </c>
      <c r="Q210" s="25">
        <v>0</v>
      </c>
      <c r="R210" s="8">
        <v>0</v>
      </c>
      <c r="S210" s="8">
        <v>0</v>
      </c>
      <c r="T210" s="8">
        <v>0</v>
      </c>
      <c r="U210" s="14"/>
      <c r="V210" s="14"/>
      <c r="W210" s="14"/>
      <c r="X210" s="14"/>
      <c r="Y210" s="14"/>
      <c r="Z210" s="14"/>
      <c r="AA210" s="14" t="s">
        <v>14</v>
      </c>
      <c r="AB210" s="14" t="s">
        <v>15</v>
      </c>
    </row>
    <row r="211" spans="1:28" x14ac:dyDescent="0.25">
      <c r="A211" s="14" t="s">
        <v>11</v>
      </c>
      <c r="B211" s="14" t="s">
        <v>162</v>
      </c>
      <c r="C211" s="14" t="s">
        <v>5</v>
      </c>
      <c r="D211" s="18" t="s">
        <v>6</v>
      </c>
      <c r="E211" s="14" t="s">
        <v>7</v>
      </c>
      <c r="F211" s="14" t="s">
        <v>597</v>
      </c>
      <c r="G211" s="14" t="s">
        <v>137</v>
      </c>
      <c r="H211" s="14" t="s">
        <v>154</v>
      </c>
      <c r="I211" s="18" t="s">
        <v>155</v>
      </c>
      <c r="J211" s="1">
        <v>44092</v>
      </c>
      <c r="K211" s="14" t="s">
        <v>8</v>
      </c>
      <c r="L211" s="14">
        <v>1</v>
      </c>
      <c r="M211" s="14"/>
      <c r="N211" s="14" t="s">
        <v>12</v>
      </c>
      <c r="O211" s="23">
        <v>41.6</v>
      </c>
      <c r="P211" s="28">
        <v>0</v>
      </c>
      <c r="Q211" s="25">
        <v>0</v>
      </c>
      <c r="R211" s="8">
        <v>0</v>
      </c>
      <c r="S211" s="8">
        <v>0</v>
      </c>
      <c r="T211" s="8">
        <v>0</v>
      </c>
      <c r="U211" s="14"/>
      <c r="V211" s="14"/>
      <c r="W211" s="14"/>
      <c r="X211" s="14"/>
      <c r="Y211" s="14"/>
      <c r="Z211" s="14"/>
      <c r="AA211" s="14" t="s">
        <v>14</v>
      </c>
      <c r="AB211" s="14" t="s">
        <v>15</v>
      </c>
    </row>
    <row r="212" spans="1:28" x14ac:dyDescent="0.25">
      <c r="A212" s="14" t="s">
        <v>11</v>
      </c>
      <c r="B212" s="14" t="s">
        <v>162</v>
      </c>
      <c r="C212" s="14" t="s">
        <v>5</v>
      </c>
      <c r="D212" s="18" t="s">
        <v>6</v>
      </c>
      <c r="E212" s="14" t="s">
        <v>25</v>
      </c>
      <c r="F212" s="14" t="s">
        <v>597</v>
      </c>
      <c r="G212" s="14" t="s">
        <v>137</v>
      </c>
      <c r="H212" s="14" t="s">
        <v>154</v>
      </c>
      <c r="I212" s="18" t="s">
        <v>155</v>
      </c>
      <c r="J212" s="1">
        <v>44092</v>
      </c>
      <c r="K212" s="14" t="s">
        <v>8</v>
      </c>
      <c r="L212" s="14">
        <v>1</v>
      </c>
      <c r="M212" s="14"/>
      <c r="N212" s="14" t="s">
        <v>12</v>
      </c>
      <c r="O212" s="23">
        <v>202</v>
      </c>
      <c r="P212" s="28">
        <v>8.5900000000000004E-2</v>
      </c>
      <c r="Q212" s="25">
        <v>0</v>
      </c>
      <c r="R212" s="8">
        <v>0</v>
      </c>
      <c r="S212" s="8">
        <v>0</v>
      </c>
      <c r="T212" s="8">
        <v>0</v>
      </c>
      <c r="U212" s="14"/>
      <c r="V212" s="14"/>
      <c r="W212" s="14"/>
      <c r="X212" s="14"/>
      <c r="Y212" s="14"/>
      <c r="Z212" s="14"/>
      <c r="AA212" s="14" t="s">
        <v>14</v>
      </c>
      <c r="AB212" s="14" t="s">
        <v>15</v>
      </c>
    </row>
    <row r="213" spans="1:28" x14ac:dyDescent="0.25">
      <c r="A213" s="14" t="s">
        <v>11</v>
      </c>
      <c r="B213" s="14" t="s">
        <v>162</v>
      </c>
      <c r="C213" s="14" t="s">
        <v>5</v>
      </c>
      <c r="D213" s="18" t="s">
        <v>6</v>
      </c>
      <c r="E213" s="14" t="s">
        <v>26</v>
      </c>
      <c r="F213" s="14" t="s">
        <v>597</v>
      </c>
      <c r="G213" s="14" t="s">
        <v>137</v>
      </c>
      <c r="H213" s="14" t="s">
        <v>154</v>
      </c>
      <c r="I213" s="18" t="s">
        <v>155</v>
      </c>
      <c r="J213" s="1">
        <v>44092</v>
      </c>
      <c r="K213" s="14" t="s">
        <v>8</v>
      </c>
      <c r="L213" s="14">
        <v>1</v>
      </c>
      <c r="M213" s="14"/>
      <c r="N213" s="14" t="s">
        <v>12</v>
      </c>
      <c r="O213" s="23">
        <v>185</v>
      </c>
      <c r="P213" s="28">
        <v>4.2999999999999997E-2</v>
      </c>
      <c r="Q213" s="25">
        <v>0</v>
      </c>
      <c r="R213" s="8">
        <v>0</v>
      </c>
      <c r="S213" s="8">
        <v>0</v>
      </c>
      <c r="T213" s="8">
        <v>0</v>
      </c>
      <c r="U213" s="14"/>
      <c r="V213" s="14"/>
      <c r="W213" s="14"/>
      <c r="X213" s="14"/>
      <c r="Y213" s="14"/>
      <c r="Z213" s="14"/>
      <c r="AA213" s="14" t="s">
        <v>14</v>
      </c>
      <c r="AB213" s="14" t="s">
        <v>15</v>
      </c>
    </row>
    <row r="214" spans="1:28" x14ac:dyDescent="0.25">
      <c r="A214" s="14" t="s">
        <v>11</v>
      </c>
      <c r="B214" s="14" t="s">
        <v>162</v>
      </c>
      <c r="C214" s="14" t="s">
        <v>5</v>
      </c>
      <c r="D214" s="18" t="s">
        <v>6</v>
      </c>
      <c r="E214" s="14" t="s">
        <v>27</v>
      </c>
      <c r="F214" s="14" t="s">
        <v>597</v>
      </c>
      <c r="G214" s="14" t="s">
        <v>137</v>
      </c>
      <c r="H214" s="14" t="s">
        <v>154</v>
      </c>
      <c r="I214" s="18" t="s">
        <v>155</v>
      </c>
      <c r="J214" s="1">
        <v>44092</v>
      </c>
      <c r="K214" s="14" t="s">
        <v>8</v>
      </c>
      <c r="L214" s="14">
        <v>1</v>
      </c>
      <c r="M214" s="14"/>
      <c r="N214" s="14" t="s">
        <v>12</v>
      </c>
      <c r="O214" s="23">
        <v>231</v>
      </c>
      <c r="P214" s="28">
        <v>7.5499999999999998E-2</v>
      </c>
      <c r="Q214" s="25">
        <v>0</v>
      </c>
      <c r="R214" s="8">
        <v>0</v>
      </c>
      <c r="S214" s="8">
        <v>0</v>
      </c>
      <c r="T214" s="8">
        <v>0</v>
      </c>
      <c r="U214" s="14"/>
      <c r="V214" s="14"/>
      <c r="W214" s="14"/>
      <c r="X214" s="14"/>
      <c r="Y214" s="14"/>
      <c r="Z214" s="14"/>
      <c r="AA214" s="14" t="s">
        <v>14</v>
      </c>
      <c r="AB214" s="14" t="s">
        <v>15</v>
      </c>
    </row>
    <row r="215" spans="1:28" x14ac:dyDescent="0.25">
      <c r="A215" s="14" t="s">
        <v>11</v>
      </c>
      <c r="B215" s="14" t="s">
        <v>162</v>
      </c>
      <c r="C215" s="14" t="s">
        <v>5</v>
      </c>
      <c r="D215" s="18" t="s">
        <v>6</v>
      </c>
      <c r="E215" s="14" t="s">
        <v>28</v>
      </c>
      <c r="F215" s="14" t="s">
        <v>597</v>
      </c>
      <c r="G215" s="14" t="s">
        <v>137</v>
      </c>
      <c r="H215" s="14" t="s">
        <v>154</v>
      </c>
      <c r="I215" s="18" t="s">
        <v>155</v>
      </c>
      <c r="J215" s="1">
        <v>44092</v>
      </c>
      <c r="K215" s="14" t="s">
        <v>8</v>
      </c>
      <c r="L215" s="14">
        <v>1</v>
      </c>
      <c r="M215" s="14"/>
      <c r="N215" s="14" t="s">
        <v>12</v>
      </c>
      <c r="O215" s="23">
        <v>152</v>
      </c>
      <c r="P215" s="28">
        <v>5.0700000000000002E-2</v>
      </c>
      <c r="Q215" s="25">
        <v>0</v>
      </c>
      <c r="R215" s="8">
        <v>0</v>
      </c>
      <c r="S215" s="8">
        <v>0</v>
      </c>
      <c r="T215" s="8">
        <v>0</v>
      </c>
      <c r="U215" s="14"/>
      <c r="V215" s="14"/>
      <c r="W215" s="14"/>
      <c r="X215" s="14"/>
      <c r="Y215" s="14"/>
      <c r="Z215" s="14"/>
      <c r="AA215" s="14" t="s">
        <v>14</v>
      </c>
      <c r="AB215" s="14" t="s">
        <v>15</v>
      </c>
    </row>
    <row r="216" spans="1:28" x14ac:dyDescent="0.25">
      <c r="A216" s="14" t="s">
        <v>11</v>
      </c>
      <c r="B216" s="14" t="s">
        <v>162</v>
      </c>
      <c r="C216" s="14" t="s">
        <v>5</v>
      </c>
      <c r="D216" s="18" t="s">
        <v>6</v>
      </c>
      <c r="E216" s="14" t="s">
        <v>29</v>
      </c>
      <c r="F216" s="14" t="s">
        <v>597</v>
      </c>
      <c r="G216" s="14" t="s">
        <v>137</v>
      </c>
      <c r="H216" s="14" t="s">
        <v>154</v>
      </c>
      <c r="I216" s="18" t="s">
        <v>155</v>
      </c>
      <c r="J216" s="1">
        <v>44092</v>
      </c>
      <c r="K216" s="14" t="s">
        <v>8</v>
      </c>
      <c r="L216" s="14">
        <v>1</v>
      </c>
      <c r="M216" s="14"/>
      <c r="N216" s="14" t="s">
        <v>12</v>
      </c>
      <c r="O216" s="23">
        <v>195</v>
      </c>
      <c r="P216" s="28">
        <v>8.1299999999999997E-2</v>
      </c>
      <c r="Q216" s="25">
        <v>0</v>
      </c>
      <c r="R216" s="8">
        <v>0</v>
      </c>
      <c r="S216" s="8">
        <v>0</v>
      </c>
      <c r="T216" s="8">
        <v>0</v>
      </c>
      <c r="U216" s="14"/>
      <c r="V216" s="14"/>
      <c r="W216" s="14"/>
      <c r="X216" s="14"/>
      <c r="Y216" s="14"/>
      <c r="Z216" s="14"/>
      <c r="AA216" s="14" t="s">
        <v>14</v>
      </c>
      <c r="AB216" s="14" t="s">
        <v>15</v>
      </c>
    </row>
    <row r="217" spans="1:28" x14ac:dyDescent="0.25">
      <c r="A217" s="14" t="s">
        <v>11</v>
      </c>
      <c r="B217" s="14" t="s">
        <v>162</v>
      </c>
      <c r="C217" s="14" t="s">
        <v>5</v>
      </c>
      <c r="D217" s="18" t="s">
        <v>6</v>
      </c>
      <c r="E217" s="14" t="s">
        <v>31</v>
      </c>
      <c r="F217" s="14" t="s">
        <v>597</v>
      </c>
      <c r="G217" s="14" t="s">
        <v>137</v>
      </c>
      <c r="H217" s="14" t="s">
        <v>154</v>
      </c>
      <c r="I217" s="18" t="s">
        <v>155</v>
      </c>
      <c r="J217" s="1">
        <v>44092</v>
      </c>
      <c r="K217" s="14" t="s">
        <v>8</v>
      </c>
      <c r="L217" s="14">
        <v>1</v>
      </c>
      <c r="M217" s="14"/>
      <c r="N217" s="14" t="s">
        <v>12</v>
      </c>
      <c r="O217" s="23">
        <v>189</v>
      </c>
      <c r="P217" s="28">
        <v>4.0599999999999997E-2</v>
      </c>
      <c r="Q217" s="25">
        <v>0</v>
      </c>
      <c r="R217" s="8">
        <v>0</v>
      </c>
      <c r="S217" s="8">
        <v>0</v>
      </c>
      <c r="T217" s="8">
        <v>0</v>
      </c>
      <c r="U217" s="14"/>
      <c r="V217" s="14"/>
      <c r="W217" s="14"/>
      <c r="X217" s="14"/>
      <c r="Y217" s="14"/>
      <c r="Z217" s="14"/>
      <c r="AA217" s="14" t="s">
        <v>14</v>
      </c>
      <c r="AB217" s="14" t="s">
        <v>15</v>
      </c>
    </row>
    <row r="218" spans="1:28" x14ac:dyDescent="0.25">
      <c r="A218" s="14" t="s">
        <v>11</v>
      </c>
      <c r="B218" s="14" t="s">
        <v>162</v>
      </c>
      <c r="C218" s="14" t="s">
        <v>5</v>
      </c>
      <c r="D218" s="18" t="s">
        <v>6</v>
      </c>
      <c r="E218" s="14" t="s">
        <v>33</v>
      </c>
      <c r="F218" s="14" t="s">
        <v>597</v>
      </c>
      <c r="G218" s="14" t="s">
        <v>137</v>
      </c>
      <c r="H218" s="14" t="s">
        <v>154</v>
      </c>
      <c r="I218" s="18" t="s">
        <v>155</v>
      </c>
      <c r="J218" s="1">
        <v>44092</v>
      </c>
      <c r="K218" s="14" t="s">
        <v>8</v>
      </c>
      <c r="L218" s="14">
        <v>1</v>
      </c>
      <c r="M218" s="14"/>
      <c r="N218" s="14" t="s">
        <v>12</v>
      </c>
      <c r="O218" s="23">
        <v>225</v>
      </c>
      <c r="P218" s="28">
        <v>6.9000000000000006E-2</v>
      </c>
      <c r="Q218" s="25">
        <v>0</v>
      </c>
      <c r="R218" s="8">
        <v>0</v>
      </c>
      <c r="S218" s="8">
        <v>0</v>
      </c>
      <c r="T218" s="8">
        <v>0</v>
      </c>
      <c r="U218" s="14"/>
      <c r="V218" s="14"/>
      <c r="W218" s="14"/>
      <c r="X218" s="14"/>
      <c r="Y218" s="14"/>
      <c r="Z218" s="14"/>
      <c r="AA218" s="14" t="s">
        <v>14</v>
      </c>
      <c r="AB218" s="14" t="s">
        <v>15</v>
      </c>
    </row>
    <row r="219" spans="1:28" x14ac:dyDescent="0.25">
      <c r="A219" s="14" t="s">
        <v>11</v>
      </c>
      <c r="B219" s="14" t="s">
        <v>162</v>
      </c>
      <c r="C219" s="14" t="s">
        <v>5</v>
      </c>
      <c r="D219" s="18" t="s">
        <v>6</v>
      </c>
      <c r="E219" s="14" t="s">
        <v>34</v>
      </c>
      <c r="F219" s="14" t="s">
        <v>597</v>
      </c>
      <c r="G219" s="14" t="s">
        <v>137</v>
      </c>
      <c r="H219" s="14" t="s">
        <v>154</v>
      </c>
      <c r="I219" s="18" t="s">
        <v>155</v>
      </c>
      <c r="J219" s="1">
        <v>44092</v>
      </c>
      <c r="K219" s="14" t="s">
        <v>8</v>
      </c>
      <c r="L219" s="14">
        <v>1</v>
      </c>
      <c r="M219" s="14"/>
      <c r="N219" s="14" t="s">
        <v>12</v>
      </c>
      <c r="O219" s="23">
        <v>221</v>
      </c>
      <c r="P219" s="28">
        <v>0.126</v>
      </c>
      <c r="Q219" s="25">
        <v>0</v>
      </c>
      <c r="R219" s="8">
        <v>0</v>
      </c>
      <c r="S219" s="8">
        <v>0</v>
      </c>
      <c r="T219" s="8">
        <v>0</v>
      </c>
      <c r="U219" s="14"/>
      <c r="V219" s="14"/>
      <c r="W219" s="14"/>
      <c r="X219" s="14"/>
      <c r="Y219" s="14"/>
      <c r="Z219" s="14"/>
      <c r="AA219" s="14" t="s">
        <v>14</v>
      </c>
      <c r="AB219" s="14" t="s">
        <v>15</v>
      </c>
    </row>
    <row r="220" spans="1:28" x14ac:dyDescent="0.25">
      <c r="A220" s="14" t="s">
        <v>11</v>
      </c>
      <c r="B220" s="14" t="s">
        <v>162</v>
      </c>
      <c r="C220" s="14" t="s">
        <v>5</v>
      </c>
      <c r="D220" s="18" t="s">
        <v>6</v>
      </c>
      <c r="E220" s="14" t="s">
        <v>35</v>
      </c>
      <c r="F220" s="14" t="s">
        <v>597</v>
      </c>
      <c r="G220" s="14" t="s">
        <v>137</v>
      </c>
      <c r="H220" s="14" t="s">
        <v>154</v>
      </c>
      <c r="I220" s="18" t="s">
        <v>155</v>
      </c>
      <c r="J220" s="1">
        <v>44092</v>
      </c>
      <c r="K220" s="14" t="s">
        <v>8</v>
      </c>
      <c r="L220" s="14">
        <v>1</v>
      </c>
      <c r="M220" s="14"/>
      <c r="N220" s="14" t="s">
        <v>12</v>
      </c>
      <c r="O220" s="23">
        <v>237</v>
      </c>
      <c r="P220" s="28">
        <v>0.128</v>
      </c>
      <c r="Q220" s="25">
        <v>0</v>
      </c>
      <c r="R220" s="8">
        <v>0</v>
      </c>
      <c r="S220" s="8">
        <v>0</v>
      </c>
      <c r="T220" s="8">
        <v>0</v>
      </c>
      <c r="U220" s="14"/>
      <c r="V220" s="14"/>
      <c r="W220" s="14"/>
      <c r="X220" s="14"/>
      <c r="Y220" s="14"/>
      <c r="Z220" s="14"/>
      <c r="AA220" s="14" t="s">
        <v>14</v>
      </c>
      <c r="AB220" s="14" t="s">
        <v>15</v>
      </c>
    </row>
    <row r="221" spans="1:28" x14ac:dyDescent="0.25">
      <c r="A221" s="14" t="s">
        <v>11</v>
      </c>
      <c r="B221" s="14" t="s">
        <v>162</v>
      </c>
      <c r="C221" s="14" t="s">
        <v>5</v>
      </c>
      <c r="D221" s="18" t="s">
        <v>6</v>
      </c>
      <c r="E221" s="14" t="s">
        <v>36</v>
      </c>
      <c r="F221" s="14" t="s">
        <v>597</v>
      </c>
      <c r="G221" s="14" t="s">
        <v>137</v>
      </c>
      <c r="H221" s="14" t="s">
        <v>154</v>
      </c>
      <c r="I221" s="18" t="s">
        <v>155</v>
      </c>
      <c r="J221" s="1">
        <v>44092</v>
      </c>
      <c r="K221" s="14" t="s">
        <v>8</v>
      </c>
      <c r="L221" s="14">
        <v>1</v>
      </c>
      <c r="M221" s="14"/>
      <c r="N221" s="14" t="s">
        <v>12</v>
      </c>
      <c r="O221" s="23">
        <v>280</v>
      </c>
      <c r="P221" s="28">
        <v>0.156</v>
      </c>
      <c r="Q221" s="25">
        <v>0</v>
      </c>
      <c r="R221" s="8">
        <v>0</v>
      </c>
      <c r="S221" s="8">
        <v>0</v>
      </c>
      <c r="T221" s="8">
        <v>0</v>
      </c>
      <c r="U221" s="14"/>
      <c r="V221" s="14"/>
      <c r="W221" s="14"/>
      <c r="X221" s="14"/>
      <c r="Y221" s="14"/>
      <c r="Z221" s="14"/>
      <c r="AA221" s="14" t="s">
        <v>14</v>
      </c>
      <c r="AB221" s="14" t="s">
        <v>15</v>
      </c>
    </row>
    <row r="222" spans="1:28" x14ac:dyDescent="0.25">
      <c r="A222" s="14" t="s">
        <v>11</v>
      </c>
      <c r="B222" s="14" t="s">
        <v>162</v>
      </c>
      <c r="C222" s="14" t="s">
        <v>5</v>
      </c>
      <c r="D222" s="18" t="s">
        <v>6</v>
      </c>
      <c r="E222" s="14" t="s">
        <v>37</v>
      </c>
      <c r="F222" s="14" t="s">
        <v>597</v>
      </c>
      <c r="G222" s="14" t="s">
        <v>137</v>
      </c>
      <c r="H222" s="14" t="s">
        <v>154</v>
      </c>
      <c r="I222" s="18" t="s">
        <v>155</v>
      </c>
      <c r="J222" s="1">
        <v>44092</v>
      </c>
      <c r="K222" s="14" t="s">
        <v>8</v>
      </c>
      <c r="L222" s="14">
        <v>1</v>
      </c>
      <c r="M222" s="14"/>
      <c r="N222" s="14" t="s">
        <v>12</v>
      </c>
      <c r="O222" s="23">
        <v>235</v>
      </c>
      <c r="P222" s="28">
        <v>0.11899999999999999</v>
      </c>
      <c r="Q222" s="25">
        <v>0</v>
      </c>
      <c r="R222" s="8">
        <v>0</v>
      </c>
      <c r="S222" s="8">
        <v>0</v>
      </c>
      <c r="T222" s="8">
        <v>0</v>
      </c>
      <c r="U222" s="14"/>
      <c r="V222" s="14"/>
      <c r="W222" s="14"/>
      <c r="X222" s="14"/>
      <c r="Y222" s="14"/>
      <c r="Z222" s="14"/>
      <c r="AA222" s="14" t="s">
        <v>14</v>
      </c>
      <c r="AB222" s="14" t="s">
        <v>15</v>
      </c>
    </row>
    <row r="223" spans="1:28" x14ac:dyDescent="0.25">
      <c r="A223" s="14" t="s">
        <v>11</v>
      </c>
      <c r="B223" s="14" t="s">
        <v>162</v>
      </c>
      <c r="C223" s="14" t="s">
        <v>5</v>
      </c>
      <c r="D223" s="18" t="s">
        <v>6</v>
      </c>
      <c r="E223" s="14" t="s">
        <v>38</v>
      </c>
      <c r="F223" s="14" t="s">
        <v>597</v>
      </c>
      <c r="G223" s="14" t="s">
        <v>137</v>
      </c>
      <c r="H223" s="14" t="s">
        <v>154</v>
      </c>
      <c r="I223" s="18" t="s">
        <v>155</v>
      </c>
      <c r="J223" s="1">
        <v>44092</v>
      </c>
      <c r="K223" s="14" t="s">
        <v>8</v>
      </c>
      <c r="L223" s="14">
        <v>1</v>
      </c>
      <c r="M223" s="14"/>
      <c r="N223" s="14" t="s">
        <v>12</v>
      </c>
      <c r="O223" s="23">
        <v>253</v>
      </c>
      <c r="P223" s="28">
        <v>0.122</v>
      </c>
      <c r="Q223" s="25">
        <v>0</v>
      </c>
      <c r="R223" s="8">
        <v>0</v>
      </c>
      <c r="S223" s="8">
        <v>0</v>
      </c>
      <c r="T223" s="8">
        <v>0</v>
      </c>
      <c r="U223" s="14"/>
      <c r="V223" s="14"/>
      <c r="W223" s="14"/>
      <c r="X223" s="14"/>
      <c r="Y223" s="14"/>
      <c r="Z223" s="14"/>
      <c r="AA223" s="14" t="s">
        <v>14</v>
      </c>
      <c r="AB223" s="14" t="s">
        <v>15</v>
      </c>
    </row>
    <row r="224" spans="1:28" x14ac:dyDescent="0.25">
      <c r="A224" s="14" t="s">
        <v>11</v>
      </c>
      <c r="B224" s="14" t="s">
        <v>162</v>
      </c>
      <c r="C224" s="14" t="s">
        <v>5</v>
      </c>
      <c r="D224" s="18" t="s">
        <v>6</v>
      </c>
      <c r="E224" s="14" t="s">
        <v>39</v>
      </c>
      <c r="F224" s="14" t="s">
        <v>597</v>
      </c>
      <c r="G224" s="14" t="s">
        <v>137</v>
      </c>
      <c r="H224" s="14" t="s">
        <v>154</v>
      </c>
      <c r="I224" s="18" t="s">
        <v>990</v>
      </c>
      <c r="J224" s="1">
        <v>44092</v>
      </c>
      <c r="K224" s="14" t="s">
        <v>8</v>
      </c>
      <c r="L224" s="14">
        <v>1</v>
      </c>
      <c r="M224" s="14"/>
      <c r="N224" s="14" t="s">
        <v>12</v>
      </c>
      <c r="O224" s="23">
        <v>278</v>
      </c>
      <c r="P224" s="28">
        <v>0.17299999999999999</v>
      </c>
      <c r="Q224" s="25">
        <v>0</v>
      </c>
      <c r="R224" s="8">
        <v>0</v>
      </c>
      <c r="S224" s="8">
        <v>0</v>
      </c>
      <c r="T224" s="8">
        <v>0</v>
      </c>
      <c r="U224" s="14"/>
      <c r="V224" s="14"/>
      <c r="W224" s="14"/>
      <c r="X224" s="14"/>
      <c r="Y224" s="14"/>
      <c r="Z224" s="14"/>
      <c r="AA224" s="14" t="s">
        <v>14</v>
      </c>
      <c r="AB224" s="14" t="s">
        <v>15</v>
      </c>
    </row>
    <row r="225" spans="1:28" x14ac:dyDescent="0.25">
      <c r="A225" s="14" t="s">
        <v>11</v>
      </c>
      <c r="B225" s="14" t="s">
        <v>162</v>
      </c>
      <c r="C225" s="14" t="s">
        <v>5</v>
      </c>
      <c r="D225" s="18" t="s">
        <v>6</v>
      </c>
      <c r="E225" s="14" t="s">
        <v>40</v>
      </c>
      <c r="F225" s="14" t="s">
        <v>597</v>
      </c>
      <c r="G225" s="14" t="s">
        <v>137</v>
      </c>
      <c r="H225" s="14" t="s">
        <v>154</v>
      </c>
      <c r="I225" s="18" t="s">
        <v>155</v>
      </c>
      <c r="J225" s="1">
        <v>44092</v>
      </c>
      <c r="K225" s="14" t="s">
        <v>8</v>
      </c>
      <c r="L225" s="14">
        <v>1</v>
      </c>
      <c r="M225" s="14"/>
      <c r="N225" s="14" t="s">
        <v>12</v>
      </c>
      <c r="O225" s="23">
        <v>321</v>
      </c>
      <c r="P225" s="28">
        <v>0.129</v>
      </c>
      <c r="Q225" s="25">
        <v>0</v>
      </c>
      <c r="R225" s="8">
        <v>0</v>
      </c>
      <c r="S225" s="8">
        <v>0</v>
      </c>
      <c r="T225" s="8">
        <v>0</v>
      </c>
      <c r="U225" s="14"/>
      <c r="V225" s="14"/>
      <c r="W225" s="14"/>
      <c r="X225" s="14"/>
      <c r="Y225" s="14"/>
      <c r="Z225" s="14"/>
      <c r="AA225" s="14" t="s">
        <v>14</v>
      </c>
      <c r="AB225" s="14" t="s">
        <v>15</v>
      </c>
    </row>
    <row r="226" spans="1:28" x14ac:dyDescent="0.25">
      <c r="A226" s="14" t="s">
        <v>11</v>
      </c>
      <c r="B226" s="14" t="s">
        <v>162</v>
      </c>
      <c r="C226" s="14" t="s">
        <v>5</v>
      </c>
      <c r="D226" s="18" t="s">
        <v>6</v>
      </c>
      <c r="E226" s="14" t="s">
        <v>41</v>
      </c>
      <c r="F226" s="14" t="s">
        <v>597</v>
      </c>
      <c r="G226" s="14" t="s">
        <v>137</v>
      </c>
      <c r="H226" s="14" t="s">
        <v>154</v>
      </c>
      <c r="I226" s="18" t="s">
        <v>155</v>
      </c>
      <c r="J226" s="1">
        <v>44092</v>
      </c>
      <c r="K226" s="14" t="s">
        <v>8</v>
      </c>
      <c r="L226" s="14">
        <v>1</v>
      </c>
      <c r="M226" s="14"/>
      <c r="N226" s="14" t="s">
        <v>12</v>
      </c>
      <c r="O226" s="23">
        <v>265</v>
      </c>
      <c r="P226" s="28">
        <v>0.06</v>
      </c>
      <c r="Q226" s="25">
        <v>0</v>
      </c>
      <c r="R226" s="8">
        <v>0</v>
      </c>
      <c r="S226" s="8">
        <v>0</v>
      </c>
      <c r="T226" s="8">
        <v>0</v>
      </c>
      <c r="U226" s="14"/>
      <c r="V226" s="14"/>
      <c r="W226" s="14"/>
      <c r="X226" s="14"/>
      <c r="Y226" s="14"/>
      <c r="Z226" s="14"/>
      <c r="AA226" s="14" t="s">
        <v>14</v>
      </c>
      <c r="AB226" s="14" t="s">
        <v>15</v>
      </c>
    </row>
    <row r="227" spans="1:28" x14ac:dyDescent="0.25">
      <c r="A227" s="14" t="s">
        <v>11</v>
      </c>
      <c r="B227" s="14" t="s">
        <v>163</v>
      </c>
      <c r="C227" s="14" t="s">
        <v>24</v>
      </c>
      <c r="D227" s="18" t="s">
        <v>6</v>
      </c>
      <c r="E227" s="14" t="s">
        <v>7</v>
      </c>
      <c r="F227" s="14" t="s">
        <v>597</v>
      </c>
      <c r="G227" s="14" t="s">
        <v>137</v>
      </c>
      <c r="H227" s="14" t="s">
        <v>154</v>
      </c>
      <c r="I227" s="18" t="s">
        <v>155</v>
      </c>
      <c r="J227" s="1">
        <v>44092</v>
      </c>
      <c r="K227" s="14" t="s">
        <v>8</v>
      </c>
      <c r="L227" s="14">
        <v>1</v>
      </c>
      <c r="M227" s="14"/>
      <c r="N227" s="14" t="s">
        <v>12</v>
      </c>
      <c r="O227" s="23">
        <v>46.2</v>
      </c>
      <c r="P227" s="28">
        <v>0</v>
      </c>
      <c r="Q227" s="25">
        <v>0</v>
      </c>
      <c r="R227" s="8">
        <v>0</v>
      </c>
      <c r="S227" s="8">
        <v>0</v>
      </c>
      <c r="T227" s="8">
        <v>0</v>
      </c>
      <c r="U227" s="14"/>
      <c r="V227" s="14"/>
      <c r="W227" s="14"/>
      <c r="X227" s="14"/>
      <c r="Y227" s="14"/>
      <c r="Z227" s="14"/>
      <c r="AA227" s="14" t="s">
        <v>14</v>
      </c>
      <c r="AB227" s="14" t="s">
        <v>15</v>
      </c>
    </row>
    <row r="228" spans="1:28" x14ac:dyDescent="0.25">
      <c r="A228" s="14" t="s">
        <v>11</v>
      </c>
      <c r="B228" s="14" t="s">
        <v>163</v>
      </c>
      <c r="C228" s="14" t="s">
        <v>24</v>
      </c>
      <c r="D228" s="18" t="s">
        <v>6</v>
      </c>
      <c r="E228" s="14" t="s">
        <v>25</v>
      </c>
      <c r="F228" s="14" t="s">
        <v>597</v>
      </c>
      <c r="G228" s="14" t="s">
        <v>137</v>
      </c>
      <c r="H228" s="14" t="s">
        <v>154</v>
      </c>
      <c r="I228" s="18" t="s">
        <v>155</v>
      </c>
      <c r="J228" s="1">
        <v>44092</v>
      </c>
      <c r="K228" s="14" t="s">
        <v>8</v>
      </c>
      <c r="L228" s="14">
        <v>1</v>
      </c>
      <c r="M228" s="14"/>
      <c r="N228" s="14" t="s">
        <v>12</v>
      </c>
      <c r="O228" s="23">
        <v>74.099999999999994</v>
      </c>
      <c r="P228" s="28">
        <v>3.1E-2</v>
      </c>
      <c r="Q228" s="25">
        <v>0</v>
      </c>
      <c r="R228" s="8">
        <v>0</v>
      </c>
      <c r="S228" s="8">
        <v>0</v>
      </c>
      <c r="T228" s="8">
        <v>0</v>
      </c>
      <c r="U228" s="14"/>
      <c r="V228" s="14"/>
      <c r="W228" s="14"/>
      <c r="X228" s="14"/>
      <c r="Y228" s="14"/>
      <c r="Z228" s="14"/>
      <c r="AA228" s="14" t="s">
        <v>14</v>
      </c>
      <c r="AB228" s="14" t="s">
        <v>15</v>
      </c>
    </row>
    <row r="229" spans="1:28" x14ac:dyDescent="0.25">
      <c r="A229" s="14" t="s">
        <v>11</v>
      </c>
      <c r="B229" s="14" t="s">
        <v>163</v>
      </c>
      <c r="C229" s="14" t="s">
        <v>24</v>
      </c>
      <c r="D229" s="18" t="s">
        <v>6</v>
      </c>
      <c r="E229" s="14" t="s">
        <v>26</v>
      </c>
      <c r="F229" s="14" t="s">
        <v>597</v>
      </c>
      <c r="G229" s="14" t="s">
        <v>137</v>
      </c>
      <c r="H229" s="14" t="s">
        <v>154</v>
      </c>
      <c r="I229" s="18" t="s">
        <v>155</v>
      </c>
      <c r="J229" s="1">
        <v>44092</v>
      </c>
      <c r="K229" s="14" t="s">
        <v>8</v>
      </c>
      <c r="L229" s="14">
        <v>1</v>
      </c>
      <c r="M229" s="14"/>
      <c r="N229" s="14" t="s">
        <v>12</v>
      </c>
      <c r="O229" s="23">
        <v>31.3</v>
      </c>
      <c r="P229" s="28">
        <v>1.14E-2</v>
      </c>
      <c r="Q229" s="25">
        <v>0</v>
      </c>
      <c r="R229" s="8">
        <v>0</v>
      </c>
      <c r="S229" s="8">
        <v>0</v>
      </c>
      <c r="T229" s="8">
        <v>0</v>
      </c>
      <c r="U229" s="14"/>
      <c r="V229" s="14"/>
      <c r="W229" s="14"/>
      <c r="X229" s="14"/>
      <c r="Y229" s="14"/>
      <c r="Z229" s="14"/>
      <c r="AA229" s="14" t="s">
        <v>14</v>
      </c>
      <c r="AB229" s="14" t="s">
        <v>15</v>
      </c>
    </row>
    <row r="230" spans="1:28" x14ac:dyDescent="0.25">
      <c r="A230" s="14" t="s">
        <v>11</v>
      </c>
      <c r="B230" s="14" t="s">
        <v>163</v>
      </c>
      <c r="C230" s="14" t="s">
        <v>24</v>
      </c>
      <c r="D230" s="18" t="s">
        <v>6</v>
      </c>
      <c r="E230" s="14" t="s">
        <v>27</v>
      </c>
      <c r="F230" s="14" t="s">
        <v>597</v>
      </c>
      <c r="G230" s="14" t="s">
        <v>137</v>
      </c>
      <c r="H230" s="14" t="s">
        <v>154</v>
      </c>
      <c r="I230" s="18" t="s">
        <v>155</v>
      </c>
      <c r="J230" s="1">
        <v>44092</v>
      </c>
      <c r="K230" s="14" t="s">
        <v>8</v>
      </c>
      <c r="L230" s="14">
        <v>1</v>
      </c>
      <c r="M230" s="14"/>
      <c r="N230" s="14" t="s">
        <v>12</v>
      </c>
      <c r="O230" s="23">
        <v>50.9</v>
      </c>
      <c r="P230" s="28">
        <v>2.9000000000000001E-2</v>
      </c>
      <c r="Q230" s="25">
        <v>0</v>
      </c>
      <c r="R230" s="8">
        <v>0</v>
      </c>
      <c r="S230" s="8">
        <v>0</v>
      </c>
      <c r="T230" s="8">
        <v>0</v>
      </c>
      <c r="U230" s="14"/>
      <c r="V230" s="14"/>
      <c r="W230" s="14"/>
      <c r="X230" s="14"/>
      <c r="Y230" s="14"/>
      <c r="Z230" s="14"/>
      <c r="AA230" s="14" t="s">
        <v>14</v>
      </c>
      <c r="AB230" s="14" t="s">
        <v>15</v>
      </c>
    </row>
    <row r="231" spans="1:28" x14ac:dyDescent="0.25">
      <c r="A231" s="14" t="s">
        <v>11</v>
      </c>
      <c r="B231" s="14" t="s">
        <v>163</v>
      </c>
      <c r="C231" s="14" t="s">
        <v>24</v>
      </c>
      <c r="D231" s="18" t="s">
        <v>6</v>
      </c>
      <c r="E231" s="14" t="s">
        <v>28</v>
      </c>
      <c r="F231" s="14" t="s">
        <v>597</v>
      </c>
      <c r="G231" s="14" t="s">
        <v>137</v>
      </c>
      <c r="H231" s="14" t="s">
        <v>154</v>
      </c>
      <c r="I231" s="18" t="s">
        <v>155</v>
      </c>
      <c r="J231" s="1">
        <v>44092</v>
      </c>
      <c r="K231" s="14" t="s">
        <v>8</v>
      </c>
      <c r="L231" s="14">
        <v>1</v>
      </c>
      <c r="M231" s="14"/>
      <c r="N231" s="14" t="s">
        <v>12</v>
      </c>
      <c r="O231" s="23">
        <v>37</v>
      </c>
      <c r="P231" s="28">
        <v>8.8299999999999993E-3</v>
      </c>
      <c r="Q231" s="25">
        <v>0</v>
      </c>
      <c r="R231" s="8">
        <v>0</v>
      </c>
      <c r="S231" s="8">
        <v>0</v>
      </c>
      <c r="T231" s="8">
        <v>0</v>
      </c>
      <c r="U231" s="14"/>
      <c r="V231" s="14"/>
      <c r="W231" s="14"/>
      <c r="X231" s="14"/>
      <c r="Y231" s="14"/>
      <c r="Z231" s="14"/>
      <c r="AA231" s="14" t="s">
        <v>14</v>
      </c>
      <c r="AB231" s="14" t="s">
        <v>15</v>
      </c>
    </row>
    <row r="232" spans="1:28" x14ac:dyDescent="0.25">
      <c r="A232" s="14" t="s">
        <v>11</v>
      </c>
      <c r="B232" s="14" t="s">
        <v>163</v>
      </c>
      <c r="C232" s="14" t="s">
        <v>24</v>
      </c>
      <c r="D232" s="18" t="s">
        <v>6</v>
      </c>
      <c r="E232" s="14" t="s">
        <v>29</v>
      </c>
      <c r="F232" s="14" t="s">
        <v>597</v>
      </c>
      <c r="G232" s="14" t="s">
        <v>137</v>
      </c>
      <c r="H232" s="14" t="s">
        <v>154</v>
      </c>
      <c r="I232" s="18" t="s">
        <v>155</v>
      </c>
      <c r="J232" s="1">
        <v>44092</v>
      </c>
      <c r="K232" s="14" t="s">
        <v>8</v>
      </c>
      <c r="L232" s="14">
        <v>1</v>
      </c>
      <c r="M232" s="14"/>
      <c r="N232" s="14" t="s">
        <v>12</v>
      </c>
      <c r="O232" s="23">
        <v>20.6</v>
      </c>
      <c r="P232" s="28">
        <v>2.3800000000000002E-2</v>
      </c>
      <c r="Q232" s="25">
        <v>0</v>
      </c>
      <c r="R232" s="8">
        <v>0</v>
      </c>
      <c r="S232" s="8">
        <v>0</v>
      </c>
      <c r="T232" s="8">
        <v>0</v>
      </c>
      <c r="U232" s="14"/>
      <c r="V232" s="14"/>
      <c r="W232" s="14"/>
      <c r="X232" s="14"/>
      <c r="Y232" s="14"/>
      <c r="Z232" s="14"/>
      <c r="AA232" s="14" t="s">
        <v>14</v>
      </c>
      <c r="AB232" s="14" t="s">
        <v>15</v>
      </c>
    </row>
    <row r="233" spans="1:28" x14ac:dyDescent="0.25">
      <c r="A233" s="14" t="s">
        <v>11</v>
      </c>
      <c r="B233" s="14" t="s">
        <v>163</v>
      </c>
      <c r="C233" s="14" t="s">
        <v>24</v>
      </c>
      <c r="D233" s="18" t="s">
        <v>6</v>
      </c>
      <c r="E233" s="14" t="s">
        <v>31</v>
      </c>
      <c r="F233" s="14" t="s">
        <v>597</v>
      </c>
      <c r="G233" s="14" t="s">
        <v>137</v>
      </c>
      <c r="H233" s="14" t="s">
        <v>154</v>
      </c>
      <c r="I233" s="18" t="s">
        <v>155</v>
      </c>
      <c r="J233" s="1">
        <v>44092</v>
      </c>
      <c r="K233" s="14" t="s">
        <v>8</v>
      </c>
      <c r="L233" s="14">
        <v>1</v>
      </c>
      <c r="M233" s="14"/>
      <c r="N233" s="14" t="s">
        <v>12</v>
      </c>
      <c r="O233" s="23">
        <v>20.8</v>
      </c>
      <c r="P233" s="28">
        <v>2.2800000000000001E-2</v>
      </c>
      <c r="Q233" s="25">
        <v>0</v>
      </c>
      <c r="R233" s="8">
        <v>0</v>
      </c>
      <c r="S233" s="8">
        <v>0</v>
      </c>
      <c r="T233" s="8">
        <v>0</v>
      </c>
      <c r="U233" s="14"/>
      <c r="V233" s="14"/>
      <c r="W233" s="14"/>
      <c r="X233" s="14"/>
      <c r="Y233" s="14"/>
      <c r="Z233" s="14"/>
      <c r="AA233" s="14" t="s">
        <v>14</v>
      </c>
      <c r="AB233" s="14" t="s">
        <v>15</v>
      </c>
    </row>
    <row r="234" spans="1:28" x14ac:dyDescent="0.25">
      <c r="A234" s="14" t="s">
        <v>11</v>
      </c>
      <c r="B234" s="14" t="s">
        <v>163</v>
      </c>
      <c r="C234" s="14" t="s">
        <v>24</v>
      </c>
      <c r="D234" s="18" t="s">
        <v>6</v>
      </c>
      <c r="E234" s="14" t="s">
        <v>33</v>
      </c>
      <c r="F234" s="14" t="s">
        <v>597</v>
      </c>
      <c r="G234" s="14" t="s">
        <v>137</v>
      </c>
      <c r="H234" s="14" t="s">
        <v>154</v>
      </c>
      <c r="I234" s="18" t="s">
        <v>155</v>
      </c>
      <c r="J234" s="1">
        <v>44092</v>
      </c>
      <c r="K234" s="14" t="s">
        <v>8</v>
      </c>
      <c r="L234" s="14">
        <v>1</v>
      </c>
      <c r="M234" s="14"/>
      <c r="N234" s="14" t="s">
        <v>12</v>
      </c>
      <c r="O234" s="23">
        <v>30.8</v>
      </c>
      <c r="P234" s="28">
        <v>2.7199999999999998E-2</v>
      </c>
      <c r="Q234" s="25">
        <v>0</v>
      </c>
      <c r="R234" s="8">
        <v>0</v>
      </c>
      <c r="S234" s="8">
        <v>0</v>
      </c>
      <c r="T234" s="8">
        <v>0</v>
      </c>
      <c r="U234" s="14"/>
      <c r="V234" s="14"/>
      <c r="W234" s="14"/>
      <c r="X234" s="14"/>
      <c r="Y234" s="14"/>
      <c r="Z234" s="14"/>
      <c r="AA234" s="14" t="s">
        <v>14</v>
      </c>
      <c r="AB234" s="14" t="s">
        <v>15</v>
      </c>
    </row>
    <row r="235" spans="1:28" x14ac:dyDescent="0.25">
      <c r="A235" s="14" t="s">
        <v>11</v>
      </c>
      <c r="B235" s="14" t="s">
        <v>163</v>
      </c>
      <c r="C235" s="14" t="s">
        <v>24</v>
      </c>
      <c r="D235" s="18" t="s">
        <v>6</v>
      </c>
      <c r="E235" s="14" t="s">
        <v>34</v>
      </c>
      <c r="F235" s="14" t="s">
        <v>597</v>
      </c>
      <c r="G235" s="14" t="s">
        <v>137</v>
      </c>
      <c r="H235" s="14" t="s">
        <v>154</v>
      </c>
      <c r="I235" s="18" t="s">
        <v>155</v>
      </c>
      <c r="J235" s="1">
        <v>44092</v>
      </c>
      <c r="K235" s="14" t="s">
        <v>8</v>
      </c>
      <c r="L235" s="14">
        <v>1</v>
      </c>
      <c r="M235" s="14"/>
      <c r="N235" s="14" t="s">
        <v>12</v>
      </c>
      <c r="O235" s="23">
        <v>40.5</v>
      </c>
      <c r="P235" s="28">
        <v>3.9199999999999999E-2</v>
      </c>
      <c r="Q235" s="25">
        <v>0</v>
      </c>
      <c r="R235" s="8">
        <v>0</v>
      </c>
      <c r="S235" s="8">
        <v>0</v>
      </c>
      <c r="T235" s="8">
        <v>0</v>
      </c>
      <c r="U235" s="14"/>
      <c r="V235" s="14"/>
      <c r="W235" s="14"/>
      <c r="X235" s="14"/>
      <c r="Y235" s="14"/>
      <c r="Z235" s="14"/>
      <c r="AA235" s="14" t="s">
        <v>14</v>
      </c>
      <c r="AB235" s="14" t="s">
        <v>15</v>
      </c>
    </row>
    <row r="236" spans="1:28" x14ac:dyDescent="0.25">
      <c r="A236" s="14" t="s">
        <v>11</v>
      </c>
      <c r="B236" s="14" t="s">
        <v>163</v>
      </c>
      <c r="C236" s="14" t="s">
        <v>24</v>
      </c>
      <c r="D236" s="18" t="s">
        <v>6</v>
      </c>
      <c r="E236" s="14" t="s">
        <v>35</v>
      </c>
      <c r="F236" s="14" t="s">
        <v>597</v>
      </c>
      <c r="G236" s="14" t="s">
        <v>137</v>
      </c>
      <c r="H236" s="14" t="s">
        <v>154</v>
      </c>
      <c r="I236" s="18" t="s">
        <v>155</v>
      </c>
      <c r="J236" s="1">
        <v>44092</v>
      </c>
      <c r="K236" s="14" t="s">
        <v>8</v>
      </c>
      <c r="L236" s="14">
        <v>1</v>
      </c>
      <c r="M236" s="14"/>
      <c r="N236" s="14" t="s">
        <v>12</v>
      </c>
      <c r="O236" s="23">
        <v>64.5</v>
      </c>
      <c r="P236" s="28">
        <v>4.1300000000000003E-2</v>
      </c>
      <c r="Q236" s="25">
        <v>0</v>
      </c>
      <c r="R236" s="8">
        <v>0</v>
      </c>
      <c r="S236" s="8">
        <v>0</v>
      </c>
      <c r="T236" s="8">
        <v>0</v>
      </c>
      <c r="U236" s="14"/>
      <c r="V236" s="14"/>
      <c r="W236" s="14"/>
      <c r="X236" s="14"/>
      <c r="Y236" s="14"/>
      <c r="Z236" s="14"/>
      <c r="AA236" s="14" t="s">
        <v>14</v>
      </c>
      <c r="AB236" s="14" t="s">
        <v>15</v>
      </c>
    </row>
    <row r="237" spans="1:28" x14ac:dyDescent="0.25">
      <c r="A237" s="14" t="s">
        <v>11</v>
      </c>
      <c r="B237" s="14" t="s">
        <v>163</v>
      </c>
      <c r="C237" s="14" t="s">
        <v>24</v>
      </c>
      <c r="D237" s="18" t="s">
        <v>6</v>
      </c>
      <c r="E237" s="14" t="s">
        <v>36</v>
      </c>
      <c r="F237" s="14" t="s">
        <v>597</v>
      </c>
      <c r="G237" s="14" t="s">
        <v>137</v>
      </c>
      <c r="H237" s="14" t="s">
        <v>154</v>
      </c>
      <c r="I237" s="18" t="s">
        <v>155</v>
      </c>
      <c r="J237" s="1">
        <v>44092</v>
      </c>
      <c r="K237" s="14" t="s">
        <v>8</v>
      </c>
      <c r="L237" s="14">
        <v>1</v>
      </c>
      <c r="M237" s="14"/>
      <c r="N237" s="14" t="s">
        <v>12</v>
      </c>
      <c r="O237" s="23">
        <v>67</v>
      </c>
      <c r="P237" s="28">
        <v>4.5999999999999999E-2</v>
      </c>
      <c r="Q237" s="25">
        <v>0</v>
      </c>
      <c r="R237" s="8">
        <v>0</v>
      </c>
      <c r="S237" s="8">
        <v>0</v>
      </c>
      <c r="T237" s="8">
        <v>0</v>
      </c>
      <c r="U237" s="14"/>
      <c r="V237" s="14"/>
      <c r="W237" s="14"/>
      <c r="X237" s="14"/>
      <c r="Y237" s="14"/>
      <c r="Z237" s="14"/>
      <c r="AA237" s="14" t="s">
        <v>14</v>
      </c>
      <c r="AB237" s="14" t="s">
        <v>15</v>
      </c>
    </row>
    <row r="238" spans="1:28" x14ac:dyDescent="0.25">
      <c r="A238" s="14" t="s">
        <v>11</v>
      </c>
      <c r="B238" s="14" t="s">
        <v>163</v>
      </c>
      <c r="C238" s="14" t="s">
        <v>24</v>
      </c>
      <c r="D238" s="18" t="s">
        <v>6</v>
      </c>
      <c r="E238" s="14" t="s">
        <v>37</v>
      </c>
      <c r="F238" s="14" t="s">
        <v>597</v>
      </c>
      <c r="G238" s="14" t="s">
        <v>137</v>
      </c>
      <c r="H238" s="14" t="s">
        <v>154</v>
      </c>
      <c r="I238" s="18" t="s">
        <v>155</v>
      </c>
      <c r="J238" s="1">
        <v>44092</v>
      </c>
      <c r="K238" s="14" t="s">
        <v>8</v>
      </c>
      <c r="L238" s="14">
        <v>1</v>
      </c>
      <c r="M238" s="14"/>
      <c r="N238" s="14" t="s">
        <v>12</v>
      </c>
      <c r="O238" s="23">
        <v>61.4</v>
      </c>
      <c r="P238" s="28">
        <v>3.1199999999999999E-2</v>
      </c>
      <c r="Q238" s="25">
        <v>0</v>
      </c>
      <c r="R238" s="8">
        <v>0</v>
      </c>
      <c r="S238" s="8">
        <v>0</v>
      </c>
      <c r="T238" s="8">
        <v>0</v>
      </c>
      <c r="U238" s="14"/>
      <c r="V238" s="14"/>
      <c r="W238" s="14"/>
      <c r="X238" s="14"/>
      <c r="Y238" s="14"/>
      <c r="Z238" s="14"/>
      <c r="AA238" s="14" t="s">
        <v>14</v>
      </c>
      <c r="AB238" s="14" t="s">
        <v>15</v>
      </c>
    </row>
    <row r="239" spans="1:28" x14ac:dyDescent="0.25">
      <c r="A239" s="14" t="s">
        <v>11</v>
      </c>
      <c r="B239" s="14" t="s">
        <v>163</v>
      </c>
      <c r="C239" s="14" t="s">
        <v>24</v>
      </c>
      <c r="D239" s="18" t="s">
        <v>6</v>
      </c>
      <c r="E239" s="14" t="s">
        <v>38</v>
      </c>
      <c r="F239" s="14" t="s">
        <v>597</v>
      </c>
      <c r="G239" s="14" t="s">
        <v>137</v>
      </c>
      <c r="H239" s="14" t="s">
        <v>154</v>
      </c>
      <c r="I239" s="18" t="s">
        <v>155</v>
      </c>
      <c r="J239" s="1">
        <v>44092</v>
      </c>
      <c r="K239" s="14" t="s">
        <v>8</v>
      </c>
      <c r="L239" s="14">
        <v>1</v>
      </c>
      <c r="M239" s="14"/>
      <c r="N239" s="14" t="s">
        <v>12</v>
      </c>
      <c r="O239" s="23">
        <v>74.900000000000006</v>
      </c>
      <c r="P239" s="28">
        <v>3.5999999999999997E-2</v>
      </c>
      <c r="Q239" s="25">
        <v>0</v>
      </c>
      <c r="R239" s="8">
        <v>0</v>
      </c>
      <c r="S239" s="8">
        <v>0</v>
      </c>
      <c r="T239" s="8">
        <v>0</v>
      </c>
      <c r="U239" s="14"/>
      <c r="V239" s="14"/>
      <c r="W239" s="14"/>
      <c r="X239" s="14"/>
      <c r="Y239" s="14"/>
      <c r="Z239" s="14"/>
      <c r="AA239" s="14" t="s">
        <v>14</v>
      </c>
      <c r="AB239" s="14" t="s">
        <v>15</v>
      </c>
    </row>
    <row r="240" spans="1:28" x14ac:dyDescent="0.25">
      <c r="A240" s="14" t="s">
        <v>11</v>
      </c>
      <c r="B240" s="14" t="s">
        <v>163</v>
      </c>
      <c r="C240" s="14" t="s">
        <v>24</v>
      </c>
      <c r="D240" s="18" t="s">
        <v>6</v>
      </c>
      <c r="E240" s="14" t="s">
        <v>39</v>
      </c>
      <c r="F240" s="14" t="s">
        <v>597</v>
      </c>
      <c r="G240" s="14" t="s">
        <v>137</v>
      </c>
      <c r="H240" s="14" t="s">
        <v>154</v>
      </c>
      <c r="I240" s="18" t="s">
        <v>155</v>
      </c>
      <c r="J240" s="1">
        <v>44092</v>
      </c>
      <c r="K240" s="14" t="s">
        <v>8</v>
      </c>
      <c r="L240" s="14">
        <v>1</v>
      </c>
      <c r="M240" s="14"/>
      <c r="N240" s="14" t="s">
        <v>12</v>
      </c>
      <c r="O240" s="23">
        <v>109</v>
      </c>
      <c r="P240" s="28">
        <v>5.3800000000000001E-2</v>
      </c>
      <c r="Q240" s="25">
        <v>0</v>
      </c>
      <c r="R240" s="8">
        <v>0</v>
      </c>
      <c r="S240" s="8">
        <v>0</v>
      </c>
      <c r="T240" s="8">
        <v>0</v>
      </c>
      <c r="U240" s="14"/>
      <c r="V240" s="14"/>
      <c r="W240" s="14"/>
      <c r="X240" s="14"/>
      <c r="Y240" s="14"/>
      <c r="Z240" s="14"/>
      <c r="AA240" s="14" t="s">
        <v>14</v>
      </c>
      <c r="AB240" s="14" t="s">
        <v>15</v>
      </c>
    </row>
    <row r="241" spans="1:28" x14ac:dyDescent="0.25">
      <c r="A241" s="14" t="s">
        <v>11</v>
      </c>
      <c r="B241" s="14" t="s">
        <v>163</v>
      </c>
      <c r="C241" s="14" t="s">
        <v>24</v>
      </c>
      <c r="D241" s="18" t="s">
        <v>6</v>
      </c>
      <c r="E241" s="14" t="s">
        <v>40</v>
      </c>
      <c r="F241" s="14" t="s">
        <v>597</v>
      </c>
      <c r="G241" s="14" t="s">
        <v>137</v>
      </c>
      <c r="H241" s="14" t="s">
        <v>154</v>
      </c>
      <c r="I241" s="18" t="s">
        <v>155</v>
      </c>
      <c r="J241" s="1">
        <v>44092</v>
      </c>
      <c r="K241" s="14" t="s">
        <v>8</v>
      </c>
      <c r="L241" s="14">
        <v>1</v>
      </c>
      <c r="M241" s="14"/>
      <c r="N241" s="14" t="s">
        <v>12</v>
      </c>
      <c r="O241" s="23">
        <v>77.599999999999994</v>
      </c>
      <c r="P241" s="28">
        <v>3.9600000000000003E-2</v>
      </c>
      <c r="Q241" s="25">
        <v>0</v>
      </c>
      <c r="R241" s="8">
        <v>0</v>
      </c>
      <c r="S241" s="8">
        <v>0</v>
      </c>
      <c r="T241" s="8">
        <v>0</v>
      </c>
      <c r="U241" s="14"/>
      <c r="V241" s="14"/>
      <c r="W241" s="14"/>
      <c r="X241" s="14"/>
      <c r="Y241" s="14"/>
      <c r="Z241" s="14"/>
      <c r="AA241" s="14" t="s">
        <v>14</v>
      </c>
      <c r="AB241" s="14" t="s">
        <v>15</v>
      </c>
    </row>
    <row r="242" spans="1:28" x14ac:dyDescent="0.25">
      <c r="A242" s="14" t="s">
        <v>11</v>
      </c>
      <c r="B242" s="14" t="s">
        <v>163</v>
      </c>
      <c r="C242" s="14" t="s">
        <v>24</v>
      </c>
      <c r="D242" s="18" t="s">
        <v>6</v>
      </c>
      <c r="E242" s="14" t="s">
        <v>41</v>
      </c>
      <c r="F242" s="14" t="s">
        <v>597</v>
      </c>
      <c r="G242" s="14" t="s">
        <v>137</v>
      </c>
      <c r="H242" s="14" t="s">
        <v>154</v>
      </c>
      <c r="I242" s="18" t="s">
        <v>155</v>
      </c>
      <c r="J242" s="1">
        <v>44092</v>
      </c>
      <c r="K242" s="14" t="s">
        <v>8</v>
      </c>
      <c r="L242" s="14">
        <v>1</v>
      </c>
      <c r="M242" s="14"/>
      <c r="N242" s="14" t="s">
        <v>12</v>
      </c>
      <c r="O242" s="23">
        <v>48</v>
      </c>
      <c r="P242" s="28">
        <v>1.1599999999999999E-2</v>
      </c>
      <c r="Q242" s="25">
        <v>0</v>
      </c>
      <c r="R242" s="8">
        <v>0</v>
      </c>
      <c r="S242" s="8">
        <v>0</v>
      </c>
      <c r="T242" s="8">
        <v>0</v>
      </c>
      <c r="U242" s="14"/>
      <c r="V242" s="14"/>
      <c r="W242" s="14"/>
      <c r="X242" s="14"/>
      <c r="Y242" s="14"/>
      <c r="Z242" s="14"/>
      <c r="AA242" s="14" t="s">
        <v>14</v>
      </c>
      <c r="AB242" s="14" t="s">
        <v>15</v>
      </c>
    </row>
    <row r="243" spans="1:28" x14ac:dyDescent="0.25">
      <c r="A243" s="14" t="s">
        <v>11</v>
      </c>
      <c r="B243" s="14" t="s">
        <v>163</v>
      </c>
      <c r="C243" s="14" t="s">
        <v>23</v>
      </c>
      <c r="D243" s="18" t="s">
        <v>6</v>
      </c>
      <c r="E243" s="14" t="s">
        <v>7</v>
      </c>
      <c r="F243" s="14" t="s">
        <v>597</v>
      </c>
      <c r="G243" s="14" t="s">
        <v>137</v>
      </c>
      <c r="H243" s="14" t="s">
        <v>154</v>
      </c>
      <c r="I243" s="18" t="s">
        <v>155</v>
      </c>
      <c r="J243" s="1">
        <v>44092</v>
      </c>
      <c r="K243" s="14" t="s">
        <v>8</v>
      </c>
      <c r="L243" s="14">
        <v>1</v>
      </c>
      <c r="M243" s="14"/>
      <c r="N243" s="14" t="s">
        <v>12</v>
      </c>
      <c r="O243" s="23">
        <v>11.3</v>
      </c>
      <c r="P243" s="28">
        <v>0</v>
      </c>
      <c r="Q243" s="25">
        <v>0</v>
      </c>
      <c r="R243" s="8">
        <v>0</v>
      </c>
      <c r="S243" s="8">
        <v>0</v>
      </c>
      <c r="T243" s="8">
        <v>0</v>
      </c>
      <c r="U243" s="14"/>
      <c r="V243" s="14"/>
      <c r="W243" s="14"/>
      <c r="X243" s="14"/>
      <c r="Y243" s="14"/>
      <c r="Z243" s="14"/>
      <c r="AA243" s="14" t="s">
        <v>14</v>
      </c>
      <c r="AB243" s="14" t="s">
        <v>15</v>
      </c>
    </row>
    <row r="244" spans="1:28" x14ac:dyDescent="0.25">
      <c r="A244" s="14" t="s">
        <v>11</v>
      </c>
      <c r="B244" s="14" t="s">
        <v>163</v>
      </c>
      <c r="C244" s="14" t="s">
        <v>23</v>
      </c>
      <c r="D244" s="18" t="s">
        <v>6</v>
      </c>
      <c r="E244" s="14" t="s">
        <v>25</v>
      </c>
      <c r="F244" s="14" t="s">
        <v>597</v>
      </c>
      <c r="G244" s="14" t="s">
        <v>137</v>
      </c>
      <c r="H244" s="14" t="s">
        <v>154</v>
      </c>
      <c r="I244" s="18" t="s">
        <v>155</v>
      </c>
      <c r="J244" s="1">
        <v>44092</v>
      </c>
      <c r="K244" s="14" t="s">
        <v>8</v>
      </c>
      <c r="L244" s="14">
        <v>1</v>
      </c>
      <c r="M244" s="14"/>
      <c r="N244" s="14" t="s">
        <v>12</v>
      </c>
      <c r="O244" s="23">
        <v>9.4</v>
      </c>
      <c r="P244" s="28">
        <v>6.4000000000000003E-3</v>
      </c>
      <c r="Q244" s="25">
        <v>0</v>
      </c>
      <c r="R244" s="8">
        <v>0</v>
      </c>
      <c r="S244" s="8">
        <v>0</v>
      </c>
      <c r="T244" s="8">
        <v>0</v>
      </c>
      <c r="U244" s="14"/>
      <c r="V244" s="14"/>
      <c r="W244" s="14"/>
      <c r="X244" s="14"/>
      <c r="Y244" s="14"/>
      <c r="Z244" s="14"/>
      <c r="AA244" s="14" t="s">
        <v>14</v>
      </c>
      <c r="AB244" s="14" t="s">
        <v>15</v>
      </c>
    </row>
    <row r="245" spans="1:28" x14ac:dyDescent="0.25">
      <c r="A245" s="14" t="s">
        <v>11</v>
      </c>
      <c r="B245" s="14" t="s">
        <v>163</v>
      </c>
      <c r="C245" s="14" t="s">
        <v>23</v>
      </c>
      <c r="D245" s="18" t="s">
        <v>6</v>
      </c>
      <c r="E245" s="14" t="s">
        <v>26</v>
      </c>
      <c r="F245" s="14" t="s">
        <v>597</v>
      </c>
      <c r="G245" s="14" t="s">
        <v>137</v>
      </c>
      <c r="H245" s="14" t="s">
        <v>154</v>
      </c>
      <c r="I245" s="18" t="s">
        <v>155</v>
      </c>
      <c r="J245" s="1">
        <v>44092</v>
      </c>
      <c r="K245" s="14" t="s">
        <v>8</v>
      </c>
      <c r="L245" s="14">
        <v>1</v>
      </c>
      <c r="M245" s="14"/>
      <c r="N245" s="14" t="s">
        <v>12</v>
      </c>
      <c r="O245" s="23">
        <v>7.76</v>
      </c>
      <c r="P245" s="28">
        <v>2E-3</v>
      </c>
      <c r="Q245" s="25">
        <v>0</v>
      </c>
      <c r="R245" s="8">
        <v>0</v>
      </c>
      <c r="S245" s="8">
        <v>0</v>
      </c>
      <c r="T245" s="8">
        <v>0</v>
      </c>
      <c r="U245" s="14"/>
      <c r="V245" s="14"/>
      <c r="W245" s="14"/>
      <c r="X245" s="14"/>
      <c r="Y245" s="14"/>
      <c r="Z245" s="14"/>
      <c r="AA245" s="14" t="s">
        <v>14</v>
      </c>
      <c r="AB245" s="14" t="s">
        <v>15</v>
      </c>
    </row>
    <row r="246" spans="1:28" x14ac:dyDescent="0.25">
      <c r="A246" s="14" t="s">
        <v>11</v>
      </c>
      <c r="B246" s="14" t="s">
        <v>163</v>
      </c>
      <c r="C246" s="14" t="s">
        <v>23</v>
      </c>
      <c r="D246" s="18" t="s">
        <v>6</v>
      </c>
      <c r="E246" s="14" t="s">
        <v>27</v>
      </c>
      <c r="F246" s="14" t="s">
        <v>597</v>
      </c>
      <c r="G246" s="14" t="s">
        <v>137</v>
      </c>
      <c r="H246" s="14" t="s">
        <v>154</v>
      </c>
      <c r="I246" s="18" t="s">
        <v>155</v>
      </c>
      <c r="J246" s="1">
        <v>44092</v>
      </c>
      <c r="K246" s="14" t="s">
        <v>8</v>
      </c>
      <c r="L246" s="14">
        <v>1</v>
      </c>
      <c r="M246" s="14"/>
      <c r="N246" s="14" t="s">
        <v>12</v>
      </c>
      <c r="O246" s="23">
        <v>8.68</v>
      </c>
      <c r="P246" s="28">
        <v>6.4000000000000003E-3</v>
      </c>
      <c r="Q246" s="25">
        <v>0</v>
      </c>
      <c r="R246" s="8">
        <v>0</v>
      </c>
      <c r="S246" s="8">
        <v>0</v>
      </c>
      <c r="T246" s="8">
        <v>0</v>
      </c>
      <c r="U246" s="14"/>
      <c r="V246" s="14"/>
      <c r="W246" s="14"/>
      <c r="X246" s="14"/>
      <c r="Y246" s="14"/>
      <c r="Z246" s="14"/>
      <c r="AA246" s="14" t="s">
        <v>14</v>
      </c>
      <c r="AB246" s="14" t="s">
        <v>15</v>
      </c>
    </row>
    <row r="247" spans="1:28" x14ac:dyDescent="0.25">
      <c r="A247" s="14" t="s">
        <v>11</v>
      </c>
      <c r="B247" s="14" t="s">
        <v>163</v>
      </c>
      <c r="C247" s="14" t="s">
        <v>23</v>
      </c>
      <c r="D247" s="18" t="s">
        <v>6</v>
      </c>
      <c r="E247" s="14" t="s">
        <v>28</v>
      </c>
      <c r="F247" s="14" t="s">
        <v>597</v>
      </c>
      <c r="G247" s="14" t="s">
        <v>137</v>
      </c>
      <c r="H247" s="14" t="s">
        <v>154</v>
      </c>
      <c r="I247" s="18" t="s">
        <v>155</v>
      </c>
      <c r="J247" s="1">
        <v>44092</v>
      </c>
      <c r="K247" s="14" t="s">
        <v>8</v>
      </c>
      <c r="L247" s="14">
        <v>1</v>
      </c>
      <c r="M247" s="14"/>
      <c r="N247" s="14" t="s">
        <v>12</v>
      </c>
      <c r="O247" s="23">
        <v>6.86</v>
      </c>
      <c r="P247" s="28">
        <v>9.6000000000000002E-4</v>
      </c>
      <c r="Q247" s="25">
        <v>0</v>
      </c>
      <c r="R247" s="8">
        <v>0</v>
      </c>
      <c r="S247" s="8">
        <v>0</v>
      </c>
      <c r="T247" s="8">
        <v>0</v>
      </c>
      <c r="U247" s="14"/>
      <c r="V247" s="14"/>
      <c r="W247" s="14"/>
      <c r="X247" s="14"/>
      <c r="Y247" s="14"/>
      <c r="Z247" s="14"/>
      <c r="AA247" s="14" t="s">
        <v>14</v>
      </c>
      <c r="AB247" s="14" t="s">
        <v>15</v>
      </c>
    </row>
    <row r="248" spans="1:28" x14ac:dyDescent="0.25">
      <c r="A248" s="14" t="s">
        <v>11</v>
      </c>
      <c r="B248" s="14" t="s">
        <v>163</v>
      </c>
      <c r="C248" s="14" t="s">
        <v>23</v>
      </c>
      <c r="D248" s="18" t="s">
        <v>6</v>
      </c>
      <c r="E248" s="14" t="s">
        <v>29</v>
      </c>
      <c r="F248" s="14" t="s">
        <v>597</v>
      </c>
      <c r="G248" s="14" t="s">
        <v>137</v>
      </c>
      <c r="H248" s="14" t="s">
        <v>154</v>
      </c>
      <c r="I248" s="18" t="s">
        <v>155</v>
      </c>
      <c r="J248" s="1">
        <v>44092</v>
      </c>
      <c r="K248" s="14" t="s">
        <v>8</v>
      </c>
      <c r="L248" s="14">
        <v>1</v>
      </c>
      <c r="M248" s="14"/>
      <c r="N248" s="14" t="s">
        <v>12</v>
      </c>
      <c r="O248" s="23">
        <v>5.92</v>
      </c>
      <c r="P248" s="28">
        <v>5.5100000000000001E-3</v>
      </c>
      <c r="Q248" s="25">
        <v>0</v>
      </c>
      <c r="R248" s="8">
        <v>0</v>
      </c>
      <c r="S248" s="8">
        <v>0</v>
      </c>
      <c r="T248" s="8">
        <v>0</v>
      </c>
      <c r="U248" s="14"/>
      <c r="V248" s="14"/>
      <c r="W248" s="14"/>
      <c r="X248" s="14"/>
      <c r="Y248" s="14"/>
      <c r="Z248" s="14"/>
      <c r="AA248" s="14" t="s">
        <v>14</v>
      </c>
      <c r="AB248" s="14" t="s">
        <v>15</v>
      </c>
    </row>
    <row r="249" spans="1:28" x14ac:dyDescent="0.25">
      <c r="A249" s="14" t="s">
        <v>11</v>
      </c>
      <c r="B249" s="14" t="s">
        <v>163</v>
      </c>
      <c r="C249" s="14" t="s">
        <v>23</v>
      </c>
      <c r="D249" s="18" t="s">
        <v>6</v>
      </c>
      <c r="E249" s="14" t="s">
        <v>31</v>
      </c>
      <c r="F249" s="14" t="s">
        <v>597</v>
      </c>
      <c r="G249" s="14" t="s">
        <v>137</v>
      </c>
      <c r="H249" s="14" t="s">
        <v>154</v>
      </c>
      <c r="I249" s="18" t="s">
        <v>155</v>
      </c>
      <c r="J249" s="1">
        <v>44092</v>
      </c>
      <c r="K249" s="14" t="s">
        <v>8</v>
      </c>
      <c r="L249" s="14">
        <v>1</v>
      </c>
      <c r="M249" s="14"/>
      <c r="N249" s="14" t="s">
        <v>12</v>
      </c>
      <c r="O249" s="23">
        <v>5.92</v>
      </c>
      <c r="P249" s="28">
        <v>3.98E-3</v>
      </c>
      <c r="Q249" s="25">
        <v>0</v>
      </c>
      <c r="R249" s="8">
        <v>0</v>
      </c>
      <c r="S249" s="8">
        <v>0</v>
      </c>
      <c r="T249" s="8">
        <v>0</v>
      </c>
      <c r="U249" s="14"/>
      <c r="V249" s="14"/>
      <c r="W249" s="14"/>
      <c r="X249" s="14"/>
      <c r="Y249" s="14"/>
      <c r="Z249" s="14"/>
      <c r="AA249" s="14" t="s">
        <v>14</v>
      </c>
      <c r="AB249" s="14" t="s">
        <v>15</v>
      </c>
    </row>
    <row r="250" spans="1:28" x14ac:dyDescent="0.25">
      <c r="A250" s="14" t="s">
        <v>11</v>
      </c>
      <c r="B250" s="14" t="s">
        <v>163</v>
      </c>
      <c r="C250" s="14" t="s">
        <v>23</v>
      </c>
      <c r="D250" s="18" t="s">
        <v>6</v>
      </c>
      <c r="E250" s="14" t="s">
        <v>33</v>
      </c>
      <c r="F250" s="14" t="s">
        <v>597</v>
      </c>
      <c r="G250" s="14" t="s">
        <v>137</v>
      </c>
      <c r="H250" s="14" t="s">
        <v>154</v>
      </c>
      <c r="I250" s="18" t="s">
        <v>155</v>
      </c>
      <c r="J250" s="1">
        <v>44092</v>
      </c>
      <c r="K250" s="14" t="s">
        <v>8</v>
      </c>
      <c r="L250" s="14">
        <v>1</v>
      </c>
      <c r="M250" s="14"/>
      <c r="N250" s="14" t="s">
        <v>12</v>
      </c>
      <c r="O250" s="23">
        <v>7.16</v>
      </c>
      <c r="P250" s="28">
        <v>4.47E-3</v>
      </c>
      <c r="Q250" s="25">
        <v>0</v>
      </c>
      <c r="R250" s="8">
        <v>0</v>
      </c>
      <c r="S250" s="8">
        <v>0</v>
      </c>
      <c r="T250" s="8">
        <v>0</v>
      </c>
      <c r="U250" s="14"/>
      <c r="V250" s="14"/>
      <c r="W250" s="14"/>
      <c r="X250" s="14"/>
      <c r="Y250" s="14"/>
      <c r="Z250" s="14"/>
      <c r="AA250" s="14" t="s">
        <v>14</v>
      </c>
      <c r="AB250" s="14" t="s">
        <v>15</v>
      </c>
    </row>
    <row r="251" spans="1:28" x14ac:dyDescent="0.25">
      <c r="A251" s="14" t="s">
        <v>11</v>
      </c>
      <c r="B251" s="14" t="s">
        <v>163</v>
      </c>
      <c r="C251" s="14" t="s">
        <v>23</v>
      </c>
      <c r="D251" s="18" t="s">
        <v>6</v>
      </c>
      <c r="E251" s="14" t="s">
        <v>34</v>
      </c>
      <c r="F251" s="14" t="s">
        <v>597</v>
      </c>
      <c r="G251" s="14" t="s">
        <v>137</v>
      </c>
      <c r="H251" s="14" t="s">
        <v>154</v>
      </c>
      <c r="I251" s="18" t="s">
        <v>155</v>
      </c>
      <c r="J251" s="1">
        <v>44092</v>
      </c>
      <c r="K251" s="14" t="s">
        <v>8</v>
      </c>
      <c r="L251" s="14">
        <v>1</v>
      </c>
      <c r="M251" s="14"/>
      <c r="N251" s="14" t="s">
        <v>12</v>
      </c>
      <c r="O251" s="23">
        <v>9.61</v>
      </c>
      <c r="P251" s="28">
        <v>6.6499999999999997E-3</v>
      </c>
      <c r="Q251" s="25">
        <v>0</v>
      </c>
      <c r="R251" s="8">
        <v>0</v>
      </c>
      <c r="S251" s="8">
        <v>0</v>
      </c>
      <c r="T251" s="8">
        <v>0</v>
      </c>
      <c r="U251" s="14"/>
      <c r="V251" s="14"/>
      <c r="W251" s="14"/>
      <c r="X251" s="14"/>
      <c r="Y251" s="14"/>
      <c r="Z251" s="14"/>
      <c r="AA251" s="14" t="s">
        <v>14</v>
      </c>
      <c r="AB251" s="14" t="s">
        <v>15</v>
      </c>
    </row>
    <row r="252" spans="1:28" x14ac:dyDescent="0.25">
      <c r="A252" s="14" t="s">
        <v>11</v>
      </c>
      <c r="B252" s="14" t="s">
        <v>163</v>
      </c>
      <c r="C252" s="14" t="s">
        <v>23</v>
      </c>
      <c r="D252" s="18" t="s">
        <v>6</v>
      </c>
      <c r="E252" s="14" t="s">
        <v>35</v>
      </c>
      <c r="F252" s="14" t="s">
        <v>597</v>
      </c>
      <c r="G252" s="14" t="s">
        <v>137</v>
      </c>
      <c r="H252" s="14" t="s">
        <v>154</v>
      </c>
      <c r="I252" s="18" t="s">
        <v>155</v>
      </c>
      <c r="J252" s="1">
        <v>44092</v>
      </c>
      <c r="K252" s="14" t="s">
        <v>8</v>
      </c>
      <c r="L252" s="14">
        <v>1</v>
      </c>
      <c r="M252" s="14"/>
      <c r="N252" s="14" t="s">
        <v>12</v>
      </c>
      <c r="O252" s="23">
        <v>7.73</v>
      </c>
      <c r="P252" s="28">
        <v>7.0800000000000004E-3</v>
      </c>
      <c r="Q252" s="25">
        <v>0</v>
      </c>
      <c r="R252" s="8">
        <v>0</v>
      </c>
      <c r="S252" s="8">
        <v>0</v>
      </c>
      <c r="T252" s="8">
        <v>0</v>
      </c>
      <c r="U252" s="14"/>
      <c r="V252" s="14"/>
      <c r="W252" s="14"/>
      <c r="X252" s="14"/>
      <c r="Y252" s="14"/>
      <c r="Z252" s="14"/>
      <c r="AA252" s="14" t="s">
        <v>14</v>
      </c>
      <c r="AB252" s="14" t="s">
        <v>15</v>
      </c>
    </row>
    <row r="253" spans="1:28" x14ac:dyDescent="0.25">
      <c r="A253" s="14" t="s">
        <v>11</v>
      </c>
      <c r="B253" s="14" t="s">
        <v>163</v>
      </c>
      <c r="C253" s="14" t="s">
        <v>23</v>
      </c>
      <c r="D253" s="18" t="s">
        <v>6</v>
      </c>
      <c r="E253" s="14" t="s">
        <v>36</v>
      </c>
      <c r="F253" s="14" t="s">
        <v>597</v>
      </c>
      <c r="G253" s="14" t="s">
        <v>137</v>
      </c>
      <c r="H253" s="14" t="s">
        <v>154</v>
      </c>
      <c r="I253" s="18" t="s">
        <v>155</v>
      </c>
      <c r="J253" s="1">
        <v>44092</v>
      </c>
      <c r="K253" s="14" t="s">
        <v>8</v>
      </c>
      <c r="L253" s="14">
        <v>1</v>
      </c>
      <c r="M253" s="14"/>
      <c r="N253" s="14" t="s">
        <v>12</v>
      </c>
      <c r="O253" s="23">
        <v>20.5</v>
      </c>
      <c r="P253" s="28">
        <v>1.03E-2</v>
      </c>
      <c r="Q253" s="25">
        <v>0</v>
      </c>
      <c r="R253" s="8">
        <v>0</v>
      </c>
      <c r="S253" s="8">
        <v>0</v>
      </c>
      <c r="T253" s="8">
        <v>0</v>
      </c>
      <c r="U253" s="14"/>
      <c r="V253" s="14"/>
      <c r="W253" s="14"/>
      <c r="X253" s="14"/>
      <c r="Y253" s="14"/>
      <c r="Z253" s="14"/>
      <c r="AA253" s="14" t="s">
        <v>14</v>
      </c>
      <c r="AB253" s="14" t="s">
        <v>15</v>
      </c>
    </row>
    <row r="254" spans="1:28" x14ac:dyDescent="0.25">
      <c r="A254" s="14" t="s">
        <v>11</v>
      </c>
      <c r="B254" s="14" t="s">
        <v>163</v>
      </c>
      <c r="C254" s="14" t="s">
        <v>23</v>
      </c>
      <c r="D254" s="18" t="s">
        <v>6</v>
      </c>
      <c r="E254" s="14" t="s">
        <v>37</v>
      </c>
      <c r="F254" s="14" t="s">
        <v>597</v>
      </c>
      <c r="G254" s="14" t="s">
        <v>137</v>
      </c>
      <c r="H254" s="14" t="s">
        <v>154</v>
      </c>
      <c r="I254" s="18" t="s">
        <v>155</v>
      </c>
      <c r="J254" s="1">
        <v>44092</v>
      </c>
      <c r="K254" s="14" t="s">
        <v>8</v>
      </c>
      <c r="L254" s="14">
        <v>1</v>
      </c>
      <c r="M254" s="14"/>
      <c r="N254" s="14" t="s">
        <v>12</v>
      </c>
      <c r="O254" s="23">
        <v>13.1</v>
      </c>
      <c r="P254" s="28">
        <v>7.1999999999999998E-3</v>
      </c>
      <c r="Q254" s="25">
        <v>0</v>
      </c>
      <c r="R254" s="8">
        <v>0</v>
      </c>
      <c r="S254" s="8">
        <v>0</v>
      </c>
      <c r="T254" s="8">
        <v>0</v>
      </c>
      <c r="U254" s="14"/>
      <c r="V254" s="14"/>
      <c r="W254" s="14"/>
      <c r="X254" s="14"/>
      <c r="Y254" s="14"/>
      <c r="Z254" s="14"/>
      <c r="AA254" s="14" t="s">
        <v>14</v>
      </c>
      <c r="AB254" s="14" t="s">
        <v>15</v>
      </c>
    </row>
    <row r="255" spans="1:28" x14ac:dyDescent="0.25">
      <c r="A255" s="14" t="s">
        <v>11</v>
      </c>
      <c r="B255" s="14" t="s">
        <v>163</v>
      </c>
      <c r="C255" s="14" t="s">
        <v>23</v>
      </c>
      <c r="D255" s="18" t="s">
        <v>6</v>
      </c>
      <c r="E255" s="14" t="s">
        <v>38</v>
      </c>
      <c r="F255" s="14" t="s">
        <v>597</v>
      </c>
      <c r="G255" s="14" t="s">
        <v>137</v>
      </c>
      <c r="H255" s="14" t="s">
        <v>154</v>
      </c>
      <c r="I255" s="18" t="s">
        <v>155</v>
      </c>
      <c r="J255" s="1">
        <v>44092</v>
      </c>
      <c r="K255" s="14" t="s">
        <v>8</v>
      </c>
      <c r="L255" s="14">
        <v>1</v>
      </c>
      <c r="M255" s="14"/>
      <c r="N255" s="14" t="s">
        <v>12</v>
      </c>
      <c r="O255" s="23">
        <v>17.899999999999999</v>
      </c>
      <c r="P255" s="28">
        <v>8.9599999999999992E-3</v>
      </c>
      <c r="Q255" s="25">
        <v>0</v>
      </c>
      <c r="R255" s="8">
        <v>0</v>
      </c>
      <c r="S255" s="8">
        <v>0</v>
      </c>
      <c r="T255" s="8">
        <v>0</v>
      </c>
      <c r="U255" s="14"/>
      <c r="V255" s="14"/>
      <c r="W255" s="14"/>
      <c r="X255" s="14"/>
      <c r="Y255" s="14"/>
      <c r="Z255" s="14"/>
      <c r="AA255" s="14" t="s">
        <v>14</v>
      </c>
      <c r="AB255" s="14" t="s">
        <v>15</v>
      </c>
    </row>
    <row r="256" spans="1:28" x14ac:dyDescent="0.25">
      <c r="A256" s="14" t="s">
        <v>11</v>
      </c>
      <c r="B256" s="14" t="s">
        <v>163</v>
      </c>
      <c r="C256" s="14" t="s">
        <v>23</v>
      </c>
      <c r="D256" s="18" t="s">
        <v>6</v>
      </c>
      <c r="E256" s="14" t="s">
        <v>39</v>
      </c>
      <c r="F256" s="14" t="s">
        <v>597</v>
      </c>
      <c r="G256" s="14" t="s">
        <v>137</v>
      </c>
      <c r="H256" s="14" t="s">
        <v>154</v>
      </c>
      <c r="I256" s="18" t="s">
        <v>990</v>
      </c>
      <c r="J256" s="1">
        <v>44092</v>
      </c>
      <c r="K256" s="14" t="s">
        <v>8</v>
      </c>
      <c r="L256" s="14">
        <v>1</v>
      </c>
      <c r="M256" s="14"/>
      <c r="N256" s="14" t="s">
        <v>12</v>
      </c>
      <c r="O256" s="23">
        <v>29.5</v>
      </c>
      <c r="P256" s="28">
        <v>1.03E-2</v>
      </c>
      <c r="Q256" s="25">
        <v>0</v>
      </c>
      <c r="R256" s="8">
        <v>0</v>
      </c>
      <c r="S256" s="8">
        <v>0</v>
      </c>
      <c r="T256" s="8">
        <v>0</v>
      </c>
      <c r="U256" s="14"/>
      <c r="V256" s="14"/>
      <c r="W256" s="14"/>
      <c r="X256" s="14"/>
      <c r="Y256" s="14"/>
      <c r="Z256" s="14"/>
      <c r="AA256" s="14" t="s">
        <v>14</v>
      </c>
      <c r="AB256" s="14" t="s">
        <v>15</v>
      </c>
    </row>
    <row r="257" spans="1:28" x14ac:dyDescent="0.25">
      <c r="A257" s="14" t="s">
        <v>11</v>
      </c>
      <c r="B257" s="14" t="s">
        <v>163</v>
      </c>
      <c r="C257" s="14" t="s">
        <v>23</v>
      </c>
      <c r="D257" s="18" t="s">
        <v>6</v>
      </c>
      <c r="E257" s="14" t="s">
        <v>40</v>
      </c>
      <c r="F257" s="14" t="s">
        <v>597</v>
      </c>
      <c r="G257" s="14" t="s">
        <v>137</v>
      </c>
      <c r="H257" s="14" t="s">
        <v>154</v>
      </c>
      <c r="I257" s="18" t="s">
        <v>990</v>
      </c>
      <c r="J257" s="1">
        <v>44092</v>
      </c>
      <c r="K257" s="14" t="s">
        <v>8</v>
      </c>
      <c r="L257" s="14">
        <v>1</v>
      </c>
      <c r="M257" s="14"/>
      <c r="N257" s="14" t="s">
        <v>12</v>
      </c>
      <c r="O257" s="23">
        <v>18</v>
      </c>
      <c r="P257" s="28">
        <v>8.2100000000000003E-3</v>
      </c>
      <c r="Q257" s="25">
        <v>0</v>
      </c>
      <c r="R257" s="8">
        <v>0</v>
      </c>
      <c r="S257" s="8">
        <v>0</v>
      </c>
      <c r="T257" s="8">
        <v>0</v>
      </c>
      <c r="U257" s="14"/>
      <c r="V257" s="14"/>
      <c r="W257" s="14"/>
      <c r="X257" s="14"/>
      <c r="Y257" s="14"/>
      <c r="Z257" s="14"/>
      <c r="AA257" s="14" t="s">
        <v>14</v>
      </c>
      <c r="AB257" s="14" t="s">
        <v>15</v>
      </c>
    </row>
    <row r="258" spans="1:28" x14ac:dyDescent="0.25">
      <c r="A258" s="14" t="s">
        <v>11</v>
      </c>
      <c r="B258" s="14" t="s">
        <v>163</v>
      </c>
      <c r="C258" s="14" t="s">
        <v>23</v>
      </c>
      <c r="D258" s="18" t="s">
        <v>6</v>
      </c>
      <c r="E258" s="14" t="s">
        <v>41</v>
      </c>
      <c r="F258" s="14" t="s">
        <v>597</v>
      </c>
      <c r="G258" s="14" t="s">
        <v>137</v>
      </c>
      <c r="H258" s="14" t="s">
        <v>154</v>
      </c>
      <c r="I258" s="18" t="s">
        <v>990</v>
      </c>
      <c r="J258" s="1">
        <v>44092</v>
      </c>
      <c r="K258" s="14" t="s">
        <v>8</v>
      </c>
      <c r="L258" s="14">
        <v>1</v>
      </c>
      <c r="M258" s="14"/>
      <c r="N258" s="14" t="s">
        <v>12</v>
      </c>
      <c r="O258" s="23">
        <v>38.4</v>
      </c>
      <c r="P258" s="28">
        <v>8.5000000000000006E-3</v>
      </c>
      <c r="Q258" s="25">
        <v>0</v>
      </c>
      <c r="R258" s="8">
        <v>0</v>
      </c>
      <c r="S258" s="8">
        <v>0</v>
      </c>
      <c r="T258" s="8">
        <v>0</v>
      </c>
      <c r="U258" s="14"/>
      <c r="V258" s="14"/>
      <c r="W258" s="14"/>
      <c r="X258" s="14"/>
      <c r="Y258" s="14"/>
      <c r="Z258" s="14"/>
      <c r="AA258" s="14" t="s">
        <v>14</v>
      </c>
      <c r="AB258" s="14" t="s">
        <v>15</v>
      </c>
    </row>
    <row r="259" spans="1:28" x14ac:dyDescent="0.25">
      <c r="A259" s="14" t="s">
        <v>11</v>
      </c>
      <c r="B259" s="14" t="s">
        <v>162</v>
      </c>
      <c r="C259" s="14" t="s">
        <v>24</v>
      </c>
      <c r="D259" s="18" t="s">
        <v>6</v>
      </c>
      <c r="E259" s="14" t="s">
        <v>7</v>
      </c>
      <c r="F259" s="14" t="s">
        <v>597</v>
      </c>
      <c r="G259" s="14" t="s">
        <v>137</v>
      </c>
      <c r="H259" s="14" t="s">
        <v>154</v>
      </c>
      <c r="I259" s="18" t="s">
        <v>155</v>
      </c>
      <c r="J259" s="1">
        <v>44092</v>
      </c>
      <c r="K259" s="14" t="s">
        <v>8</v>
      </c>
      <c r="L259" s="14">
        <v>1</v>
      </c>
      <c r="M259" s="14"/>
      <c r="N259" s="14" t="s">
        <v>12</v>
      </c>
      <c r="O259" s="23">
        <v>114</v>
      </c>
      <c r="P259" s="28">
        <v>0</v>
      </c>
      <c r="Q259" s="25">
        <v>0</v>
      </c>
      <c r="R259" s="8">
        <v>0</v>
      </c>
      <c r="S259" s="8">
        <v>0</v>
      </c>
      <c r="T259" s="8">
        <v>0</v>
      </c>
      <c r="U259" s="14"/>
      <c r="V259" s="14"/>
      <c r="W259" s="14"/>
      <c r="X259" s="14"/>
      <c r="Y259" s="14"/>
      <c r="Z259" s="14"/>
      <c r="AA259" s="14" t="s">
        <v>14</v>
      </c>
      <c r="AB259" s="14" t="s">
        <v>15</v>
      </c>
    </row>
    <row r="260" spans="1:28" x14ac:dyDescent="0.25">
      <c r="A260" s="14" t="s">
        <v>11</v>
      </c>
      <c r="B260" s="14" t="s">
        <v>162</v>
      </c>
      <c r="C260" s="14" t="s">
        <v>24</v>
      </c>
      <c r="D260" s="18" t="s">
        <v>6</v>
      </c>
      <c r="E260" s="14" t="s">
        <v>25</v>
      </c>
      <c r="F260" s="14" t="s">
        <v>597</v>
      </c>
      <c r="G260" s="14" t="s">
        <v>137</v>
      </c>
      <c r="H260" s="14" t="s">
        <v>154</v>
      </c>
      <c r="I260" s="18" t="s">
        <v>155</v>
      </c>
      <c r="J260" s="1">
        <v>44092</v>
      </c>
      <c r="K260" s="14" t="s">
        <v>8</v>
      </c>
      <c r="L260" s="14">
        <v>1</v>
      </c>
      <c r="M260" s="14"/>
      <c r="N260" s="14" t="s">
        <v>12</v>
      </c>
      <c r="O260" s="23">
        <v>182</v>
      </c>
      <c r="P260" s="28">
        <v>7.0000000000000007E-2</v>
      </c>
      <c r="Q260" s="25">
        <v>0</v>
      </c>
      <c r="R260" s="8">
        <v>0</v>
      </c>
      <c r="S260" s="8">
        <v>0</v>
      </c>
      <c r="T260" s="8">
        <v>0</v>
      </c>
      <c r="U260" s="14"/>
      <c r="V260" s="14"/>
      <c r="W260" s="14"/>
      <c r="X260" s="14"/>
      <c r="Y260" s="14"/>
      <c r="Z260" s="14"/>
      <c r="AA260" s="14" t="s">
        <v>14</v>
      </c>
      <c r="AB260" s="14" t="s">
        <v>15</v>
      </c>
    </row>
    <row r="261" spans="1:28" x14ac:dyDescent="0.25">
      <c r="A261" s="14" t="s">
        <v>11</v>
      </c>
      <c r="B261" s="14" t="s">
        <v>162</v>
      </c>
      <c r="C261" s="14" t="s">
        <v>24</v>
      </c>
      <c r="D261" s="18" t="s">
        <v>6</v>
      </c>
      <c r="E261" s="14" t="s">
        <v>26</v>
      </c>
      <c r="F261" s="14" t="s">
        <v>597</v>
      </c>
      <c r="G261" s="14" t="s">
        <v>137</v>
      </c>
      <c r="H261" s="14" t="s">
        <v>154</v>
      </c>
      <c r="I261" s="18" t="s">
        <v>155</v>
      </c>
      <c r="J261" s="1">
        <v>44092</v>
      </c>
      <c r="K261" s="14" t="s">
        <v>8</v>
      </c>
      <c r="L261" s="14">
        <v>1</v>
      </c>
      <c r="M261" s="14"/>
      <c r="N261" s="14" t="s">
        <v>12</v>
      </c>
      <c r="O261" s="23">
        <v>77</v>
      </c>
      <c r="P261" s="28">
        <v>2.7199999999999998E-2</v>
      </c>
      <c r="Q261" s="25">
        <v>0</v>
      </c>
      <c r="R261" s="8">
        <v>0</v>
      </c>
      <c r="S261" s="8">
        <v>0</v>
      </c>
      <c r="T261" s="8">
        <v>0</v>
      </c>
      <c r="U261" s="14"/>
      <c r="V261" s="14"/>
      <c r="W261" s="14"/>
      <c r="X261" s="14"/>
      <c r="Y261" s="14"/>
      <c r="Z261" s="14"/>
      <c r="AA261" s="14" t="s">
        <v>14</v>
      </c>
      <c r="AB261" s="14" t="s">
        <v>15</v>
      </c>
    </row>
    <row r="262" spans="1:28" x14ac:dyDescent="0.25">
      <c r="A262" s="14" t="s">
        <v>11</v>
      </c>
      <c r="B262" s="14" t="s">
        <v>162</v>
      </c>
      <c r="C262" s="14" t="s">
        <v>24</v>
      </c>
      <c r="D262" s="18" t="s">
        <v>6</v>
      </c>
      <c r="E262" s="14" t="s">
        <v>27</v>
      </c>
      <c r="F262" s="14" t="s">
        <v>597</v>
      </c>
      <c r="G262" s="14" t="s">
        <v>137</v>
      </c>
      <c r="H262" s="14" t="s">
        <v>154</v>
      </c>
      <c r="I262" s="18" t="s">
        <v>155</v>
      </c>
      <c r="J262" s="1">
        <v>44092</v>
      </c>
      <c r="K262" s="14" t="s">
        <v>8</v>
      </c>
      <c r="L262" s="14">
        <v>1</v>
      </c>
      <c r="M262" s="14"/>
      <c r="N262" s="14" t="s">
        <v>12</v>
      </c>
      <c r="O262" s="23">
        <v>124</v>
      </c>
      <c r="P262" s="28">
        <v>6.7299999999999999E-2</v>
      </c>
      <c r="Q262" s="25">
        <v>0</v>
      </c>
      <c r="R262" s="8">
        <v>0</v>
      </c>
      <c r="S262" s="8">
        <v>0</v>
      </c>
      <c r="T262" s="8">
        <v>0</v>
      </c>
      <c r="U262" s="14"/>
      <c r="V262" s="14"/>
      <c r="W262" s="14"/>
      <c r="X262" s="14"/>
      <c r="Y262" s="14"/>
      <c r="Z262" s="14"/>
      <c r="AA262" s="14" t="s">
        <v>14</v>
      </c>
      <c r="AB262" s="14" t="s">
        <v>15</v>
      </c>
    </row>
    <row r="263" spans="1:28" x14ac:dyDescent="0.25">
      <c r="A263" s="14" t="s">
        <v>11</v>
      </c>
      <c r="B263" s="14" t="s">
        <v>162</v>
      </c>
      <c r="C263" s="14" t="s">
        <v>24</v>
      </c>
      <c r="D263" s="18" t="s">
        <v>6</v>
      </c>
      <c r="E263" s="14" t="s">
        <v>28</v>
      </c>
      <c r="F263" s="14" t="s">
        <v>597</v>
      </c>
      <c r="G263" s="14" t="s">
        <v>137</v>
      </c>
      <c r="H263" s="14" t="s">
        <v>154</v>
      </c>
      <c r="I263" s="18" t="s">
        <v>155</v>
      </c>
      <c r="J263" s="1">
        <v>44092</v>
      </c>
      <c r="K263" s="14" t="s">
        <v>8</v>
      </c>
      <c r="L263" s="14">
        <v>1</v>
      </c>
      <c r="M263" s="14"/>
      <c r="N263" s="14" t="s">
        <v>12</v>
      </c>
      <c r="O263" s="23">
        <v>91.1</v>
      </c>
      <c r="P263" s="28">
        <v>2.1299999999999999E-2</v>
      </c>
      <c r="Q263" s="25">
        <v>0</v>
      </c>
      <c r="R263" s="8">
        <v>0</v>
      </c>
      <c r="S263" s="8">
        <v>0</v>
      </c>
      <c r="T263" s="8">
        <v>0</v>
      </c>
      <c r="U263" s="14"/>
      <c r="V263" s="14"/>
      <c r="W263" s="14"/>
      <c r="X263" s="14"/>
      <c r="Y263" s="14"/>
      <c r="Z263" s="14"/>
      <c r="AA263" s="14" t="s">
        <v>14</v>
      </c>
      <c r="AB263" s="14" t="s">
        <v>15</v>
      </c>
    </row>
    <row r="264" spans="1:28" x14ac:dyDescent="0.25">
      <c r="A264" s="14" t="s">
        <v>11</v>
      </c>
      <c r="B264" s="14" t="s">
        <v>162</v>
      </c>
      <c r="C264" s="14" t="s">
        <v>24</v>
      </c>
      <c r="D264" s="18" t="s">
        <v>6</v>
      </c>
      <c r="E264" s="14" t="s">
        <v>29</v>
      </c>
      <c r="F264" s="14" t="s">
        <v>597</v>
      </c>
      <c r="G264" s="14" t="s">
        <v>137</v>
      </c>
      <c r="H264" s="14" t="s">
        <v>154</v>
      </c>
      <c r="I264" s="18" t="s">
        <v>155</v>
      </c>
      <c r="J264" s="1">
        <v>44092</v>
      </c>
      <c r="K264" s="14" t="s">
        <v>8</v>
      </c>
      <c r="L264" s="14">
        <v>1</v>
      </c>
      <c r="M264" s="14"/>
      <c r="N264" s="14" t="s">
        <v>12</v>
      </c>
      <c r="O264" s="23">
        <v>50.6</v>
      </c>
      <c r="P264" s="28">
        <v>5.6000000000000001E-2</v>
      </c>
      <c r="Q264" s="25">
        <v>0</v>
      </c>
      <c r="R264" s="8">
        <v>0</v>
      </c>
      <c r="S264" s="8">
        <v>0</v>
      </c>
      <c r="T264" s="8">
        <v>0</v>
      </c>
      <c r="U264" s="14"/>
      <c r="V264" s="14"/>
      <c r="W264" s="14"/>
      <c r="X264" s="14"/>
      <c r="Y264" s="14"/>
      <c r="Z264" s="14"/>
      <c r="AA264" s="14" t="s">
        <v>14</v>
      </c>
      <c r="AB264" s="14" t="s">
        <v>15</v>
      </c>
    </row>
    <row r="265" spans="1:28" x14ac:dyDescent="0.25">
      <c r="A265" s="14" t="s">
        <v>11</v>
      </c>
      <c r="B265" s="14" t="s">
        <v>162</v>
      </c>
      <c r="C265" s="14" t="s">
        <v>24</v>
      </c>
      <c r="D265" s="18" t="s">
        <v>6</v>
      </c>
      <c r="E265" s="14" t="s">
        <v>31</v>
      </c>
      <c r="F265" s="14" t="s">
        <v>597</v>
      </c>
      <c r="G265" s="14" t="s">
        <v>137</v>
      </c>
      <c r="H265" s="14" t="s">
        <v>154</v>
      </c>
      <c r="I265" s="18" t="s">
        <v>155</v>
      </c>
      <c r="J265" s="1">
        <v>44092</v>
      </c>
      <c r="K265" s="14" t="s">
        <v>8</v>
      </c>
      <c r="L265" s="14">
        <v>1</v>
      </c>
      <c r="M265" s="14"/>
      <c r="N265" s="14" t="s">
        <v>12</v>
      </c>
      <c r="O265" s="23">
        <v>50.5</v>
      </c>
      <c r="P265" s="28">
        <v>5.2900000000000003E-2</v>
      </c>
      <c r="Q265" s="25">
        <v>0</v>
      </c>
      <c r="R265" s="8">
        <v>0</v>
      </c>
      <c r="S265" s="8">
        <v>0</v>
      </c>
      <c r="T265" s="8">
        <v>0</v>
      </c>
      <c r="U265" s="14"/>
      <c r="V265" s="14"/>
      <c r="W265" s="14"/>
      <c r="X265" s="14"/>
      <c r="Y265" s="14"/>
      <c r="Z265" s="14"/>
      <c r="AA265" s="14" t="s">
        <v>14</v>
      </c>
      <c r="AB265" s="14" t="s">
        <v>15</v>
      </c>
    </row>
    <row r="266" spans="1:28" x14ac:dyDescent="0.25">
      <c r="A266" s="14" t="s">
        <v>11</v>
      </c>
      <c r="B266" s="14" t="s">
        <v>162</v>
      </c>
      <c r="C266" s="14" t="s">
        <v>24</v>
      </c>
      <c r="D266" s="18" t="s">
        <v>6</v>
      </c>
      <c r="E266" s="14" t="s">
        <v>33</v>
      </c>
      <c r="F266" s="14" t="s">
        <v>597</v>
      </c>
      <c r="G266" s="14" t="s">
        <v>137</v>
      </c>
      <c r="H266" s="14" t="s">
        <v>154</v>
      </c>
      <c r="I266" s="18" t="s">
        <v>155</v>
      </c>
      <c r="J266" s="1">
        <v>44092</v>
      </c>
      <c r="K266" s="14" t="s">
        <v>8</v>
      </c>
      <c r="L266" s="14">
        <v>1</v>
      </c>
      <c r="M266" s="14"/>
      <c r="N266" s="14" t="s">
        <v>12</v>
      </c>
      <c r="O266" s="23">
        <v>73.7</v>
      </c>
      <c r="P266" s="28">
        <v>6.25E-2</v>
      </c>
      <c r="Q266" s="25">
        <v>0</v>
      </c>
      <c r="R266" s="8">
        <v>0</v>
      </c>
      <c r="S266" s="8">
        <v>0</v>
      </c>
      <c r="T266" s="8">
        <v>0</v>
      </c>
      <c r="U266" s="14"/>
      <c r="V266" s="14"/>
      <c r="W266" s="14"/>
      <c r="X266" s="14"/>
      <c r="Y266" s="14"/>
      <c r="Z266" s="14"/>
      <c r="AA266" s="14" t="s">
        <v>14</v>
      </c>
      <c r="AB266" s="14" t="s">
        <v>15</v>
      </c>
    </row>
    <row r="267" spans="1:28" x14ac:dyDescent="0.25">
      <c r="A267" s="14" t="s">
        <v>11</v>
      </c>
      <c r="B267" s="14" t="s">
        <v>162</v>
      </c>
      <c r="C267" s="14" t="s">
        <v>24</v>
      </c>
      <c r="D267" s="18" t="s">
        <v>6</v>
      </c>
      <c r="E267" s="14" t="s">
        <v>34</v>
      </c>
      <c r="F267" s="14" t="s">
        <v>597</v>
      </c>
      <c r="G267" s="14" t="s">
        <v>137</v>
      </c>
      <c r="H267" s="14" t="s">
        <v>154</v>
      </c>
      <c r="I267" s="18" t="s">
        <v>155</v>
      </c>
      <c r="J267" s="1">
        <v>44092</v>
      </c>
      <c r="K267" s="14" t="s">
        <v>8</v>
      </c>
      <c r="L267" s="14">
        <v>1</v>
      </c>
      <c r="M267" s="14"/>
      <c r="N267" s="14" t="s">
        <v>12</v>
      </c>
      <c r="O267" s="23">
        <v>96.5</v>
      </c>
      <c r="P267" s="28">
        <v>8.4400000000000003E-2</v>
      </c>
      <c r="Q267" s="25">
        <v>0</v>
      </c>
      <c r="R267" s="8">
        <v>0</v>
      </c>
      <c r="S267" s="8">
        <v>0</v>
      </c>
      <c r="T267" s="8">
        <v>0</v>
      </c>
      <c r="U267" s="14"/>
      <c r="V267" s="14"/>
      <c r="W267" s="14"/>
      <c r="X267" s="14"/>
      <c r="Y267" s="14"/>
      <c r="Z267" s="14"/>
      <c r="AA267" s="14" t="s">
        <v>14</v>
      </c>
      <c r="AB267" s="14" t="s">
        <v>15</v>
      </c>
    </row>
    <row r="268" spans="1:28" x14ac:dyDescent="0.25">
      <c r="A268" s="14" t="s">
        <v>11</v>
      </c>
      <c r="B268" s="14" t="s">
        <v>162</v>
      </c>
      <c r="C268" s="14" t="s">
        <v>24</v>
      </c>
      <c r="D268" s="18" t="s">
        <v>6</v>
      </c>
      <c r="E268" s="14" t="s">
        <v>35</v>
      </c>
      <c r="F268" s="14" t="s">
        <v>597</v>
      </c>
      <c r="G268" s="14" t="s">
        <v>137</v>
      </c>
      <c r="H268" s="14" t="s">
        <v>154</v>
      </c>
      <c r="I268" s="18" t="s">
        <v>155</v>
      </c>
      <c r="J268" s="1">
        <v>44092</v>
      </c>
      <c r="K268" s="14" t="s">
        <v>8</v>
      </c>
      <c r="L268" s="14">
        <v>1</v>
      </c>
      <c r="M268" s="14"/>
      <c r="N268" s="14" t="s">
        <v>12</v>
      </c>
      <c r="O268" s="23">
        <v>155</v>
      </c>
      <c r="P268" s="28">
        <v>9.1600000000000001E-2</v>
      </c>
      <c r="Q268" s="25">
        <v>0</v>
      </c>
      <c r="R268" s="8">
        <v>0</v>
      </c>
      <c r="S268" s="8">
        <v>0</v>
      </c>
      <c r="T268" s="8">
        <v>0</v>
      </c>
      <c r="U268" s="14"/>
      <c r="V268" s="14"/>
      <c r="W268" s="14"/>
      <c r="X268" s="14"/>
      <c r="Y268" s="14"/>
      <c r="Z268" s="14"/>
      <c r="AA268" s="14" t="s">
        <v>14</v>
      </c>
      <c r="AB268" s="14" t="s">
        <v>15</v>
      </c>
    </row>
    <row r="269" spans="1:28" x14ac:dyDescent="0.25">
      <c r="A269" s="14" t="s">
        <v>11</v>
      </c>
      <c r="B269" s="14" t="s">
        <v>162</v>
      </c>
      <c r="C269" s="14" t="s">
        <v>24</v>
      </c>
      <c r="D269" s="18" t="s">
        <v>6</v>
      </c>
      <c r="E269" s="14" t="s">
        <v>36</v>
      </c>
      <c r="F269" s="14" t="s">
        <v>597</v>
      </c>
      <c r="G269" s="14" t="s">
        <v>137</v>
      </c>
      <c r="H269" s="14" t="s">
        <v>154</v>
      </c>
      <c r="I269" s="18" t="s">
        <v>155</v>
      </c>
      <c r="J269" s="1">
        <v>44092</v>
      </c>
      <c r="K269" s="14" t="s">
        <v>8</v>
      </c>
      <c r="L269" s="14">
        <v>1</v>
      </c>
      <c r="M269" s="14"/>
      <c r="N269" s="14" t="s">
        <v>12</v>
      </c>
      <c r="O269" s="23">
        <v>163</v>
      </c>
      <c r="P269" s="28">
        <v>0.10199999999999999</v>
      </c>
      <c r="Q269" s="25">
        <v>0</v>
      </c>
      <c r="R269" s="8">
        <v>0</v>
      </c>
      <c r="S269" s="8">
        <v>0</v>
      </c>
      <c r="T269" s="8">
        <v>0</v>
      </c>
      <c r="U269" s="14"/>
      <c r="V269" s="14"/>
      <c r="W269" s="14"/>
      <c r="X269" s="14"/>
      <c r="Y269" s="14"/>
      <c r="Z269" s="14"/>
      <c r="AA269" s="14" t="s">
        <v>14</v>
      </c>
      <c r="AB269" s="14" t="s">
        <v>15</v>
      </c>
    </row>
    <row r="270" spans="1:28" x14ac:dyDescent="0.25">
      <c r="A270" s="14" t="s">
        <v>11</v>
      </c>
      <c r="B270" s="14" t="s">
        <v>162</v>
      </c>
      <c r="C270" s="14" t="s">
        <v>24</v>
      </c>
      <c r="D270" s="18" t="s">
        <v>6</v>
      </c>
      <c r="E270" s="14" t="s">
        <v>37</v>
      </c>
      <c r="F270" s="14" t="s">
        <v>597</v>
      </c>
      <c r="G270" s="14" t="s">
        <v>137</v>
      </c>
      <c r="H270" s="14" t="s">
        <v>154</v>
      </c>
      <c r="I270" s="18" t="s">
        <v>155</v>
      </c>
      <c r="J270" s="1">
        <v>44092</v>
      </c>
      <c r="K270" s="14" t="s">
        <v>8</v>
      </c>
      <c r="L270" s="14">
        <v>1</v>
      </c>
      <c r="M270" s="14"/>
      <c r="N270" s="14" t="s">
        <v>12</v>
      </c>
      <c r="O270" s="23">
        <v>149</v>
      </c>
      <c r="P270" s="28">
        <v>7.0599999999999996E-2</v>
      </c>
      <c r="Q270" s="25">
        <v>0</v>
      </c>
      <c r="R270" s="8">
        <v>0</v>
      </c>
      <c r="S270" s="8">
        <v>0</v>
      </c>
      <c r="T270" s="8">
        <v>0</v>
      </c>
      <c r="U270" s="14"/>
      <c r="V270" s="14"/>
      <c r="W270" s="14"/>
      <c r="X270" s="14"/>
      <c r="Y270" s="14"/>
      <c r="Z270" s="14"/>
      <c r="AA270" s="14" t="s">
        <v>14</v>
      </c>
      <c r="AB270" s="14" t="s">
        <v>15</v>
      </c>
    </row>
    <row r="271" spans="1:28" x14ac:dyDescent="0.25">
      <c r="A271" s="14" t="s">
        <v>11</v>
      </c>
      <c r="B271" s="14" t="s">
        <v>162</v>
      </c>
      <c r="C271" s="14" t="s">
        <v>24</v>
      </c>
      <c r="D271" s="18" t="s">
        <v>6</v>
      </c>
      <c r="E271" s="14" t="s">
        <v>38</v>
      </c>
      <c r="F271" s="14" t="s">
        <v>597</v>
      </c>
      <c r="G271" s="14" t="s">
        <v>137</v>
      </c>
      <c r="H271" s="14" t="s">
        <v>154</v>
      </c>
      <c r="I271" s="18" t="s">
        <v>155</v>
      </c>
      <c r="J271" s="1">
        <v>44092</v>
      </c>
      <c r="K271" s="14" t="s">
        <v>8</v>
      </c>
      <c r="L271" s="14">
        <v>1</v>
      </c>
      <c r="M271" s="14"/>
      <c r="N271" s="14" t="s">
        <v>12</v>
      </c>
      <c r="O271" s="23">
        <v>182</v>
      </c>
      <c r="P271" s="28">
        <v>8.1699999999999995E-2</v>
      </c>
      <c r="Q271" s="25">
        <v>0</v>
      </c>
      <c r="R271" s="8">
        <v>0</v>
      </c>
      <c r="S271" s="8">
        <v>0</v>
      </c>
      <c r="T271" s="8">
        <v>0</v>
      </c>
      <c r="U271" s="14"/>
      <c r="V271" s="14"/>
      <c r="W271" s="14"/>
      <c r="X271" s="14"/>
      <c r="Y271" s="14"/>
      <c r="Z271" s="14"/>
      <c r="AA271" s="14" t="s">
        <v>14</v>
      </c>
      <c r="AB271" s="14" t="s">
        <v>15</v>
      </c>
    </row>
    <row r="272" spans="1:28" x14ac:dyDescent="0.25">
      <c r="A272" s="14" t="s">
        <v>11</v>
      </c>
      <c r="B272" s="14" t="s">
        <v>162</v>
      </c>
      <c r="C272" s="14" t="s">
        <v>24</v>
      </c>
      <c r="D272" s="18" t="s">
        <v>6</v>
      </c>
      <c r="E272" s="14" t="s">
        <v>39</v>
      </c>
      <c r="F272" s="14" t="s">
        <v>597</v>
      </c>
      <c r="G272" s="14" t="s">
        <v>137</v>
      </c>
      <c r="H272" s="14" t="s">
        <v>154</v>
      </c>
      <c r="I272" s="18" t="s">
        <v>155</v>
      </c>
      <c r="J272" s="1">
        <v>44092</v>
      </c>
      <c r="K272" s="14" t="s">
        <v>8</v>
      </c>
      <c r="L272" s="14">
        <v>1</v>
      </c>
      <c r="M272" s="14"/>
      <c r="N272" s="14" t="s">
        <v>12</v>
      </c>
      <c r="O272" s="23">
        <v>265</v>
      </c>
      <c r="P272" s="28">
        <v>0.123</v>
      </c>
      <c r="Q272" s="25">
        <v>0</v>
      </c>
      <c r="R272" s="8">
        <v>0</v>
      </c>
      <c r="S272" s="8">
        <v>0</v>
      </c>
      <c r="T272" s="8">
        <v>0</v>
      </c>
      <c r="U272" s="14"/>
      <c r="V272" s="14"/>
      <c r="W272" s="14"/>
      <c r="X272" s="14"/>
      <c r="Y272" s="14"/>
      <c r="Z272" s="14"/>
      <c r="AA272" s="14" t="s">
        <v>14</v>
      </c>
      <c r="AB272" s="14" t="s">
        <v>15</v>
      </c>
    </row>
    <row r="273" spans="1:28" x14ac:dyDescent="0.25">
      <c r="A273" s="14" t="s">
        <v>11</v>
      </c>
      <c r="B273" s="14" t="s">
        <v>162</v>
      </c>
      <c r="C273" s="14" t="s">
        <v>24</v>
      </c>
      <c r="D273" s="18" t="s">
        <v>6</v>
      </c>
      <c r="E273" s="14" t="s">
        <v>40</v>
      </c>
      <c r="F273" s="14" t="s">
        <v>597</v>
      </c>
      <c r="G273" s="14" t="s">
        <v>137</v>
      </c>
      <c r="H273" s="14" t="s">
        <v>154</v>
      </c>
      <c r="I273" s="18" t="s">
        <v>155</v>
      </c>
      <c r="J273" s="1">
        <v>44092</v>
      </c>
      <c r="K273" s="14" t="s">
        <v>8</v>
      </c>
      <c r="L273" s="14">
        <v>1</v>
      </c>
      <c r="M273" s="14"/>
      <c r="N273" s="14" t="s">
        <v>12</v>
      </c>
      <c r="O273" s="23">
        <v>187</v>
      </c>
      <c r="P273" s="28">
        <v>9.4500000000000001E-2</v>
      </c>
      <c r="Q273" s="25">
        <v>0</v>
      </c>
      <c r="R273" s="8">
        <v>0</v>
      </c>
      <c r="S273" s="8">
        <v>0</v>
      </c>
      <c r="T273" s="8">
        <v>0</v>
      </c>
      <c r="U273" s="14"/>
      <c r="V273" s="14"/>
      <c r="W273" s="14"/>
      <c r="X273" s="14"/>
      <c r="Y273" s="14"/>
      <c r="Z273" s="14"/>
      <c r="AA273" s="14" t="s">
        <v>14</v>
      </c>
      <c r="AB273" s="14" t="s">
        <v>15</v>
      </c>
    </row>
    <row r="274" spans="1:28" x14ac:dyDescent="0.25">
      <c r="A274" s="14" t="s">
        <v>11</v>
      </c>
      <c r="B274" s="14" t="s">
        <v>162</v>
      </c>
      <c r="C274" s="14" t="s">
        <v>24</v>
      </c>
      <c r="D274" s="18" t="s">
        <v>6</v>
      </c>
      <c r="E274" s="14" t="s">
        <v>41</v>
      </c>
      <c r="F274" s="14" t="s">
        <v>597</v>
      </c>
      <c r="G274" s="14" t="s">
        <v>137</v>
      </c>
      <c r="H274" s="14" t="s">
        <v>154</v>
      </c>
      <c r="I274" s="18" t="s">
        <v>155</v>
      </c>
      <c r="J274" s="1">
        <v>44092</v>
      </c>
      <c r="K274" s="14" t="s">
        <v>8</v>
      </c>
      <c r="L274" s="14">
        <v>1</v>
      </c>
      <c r="M274" s="14"/>
      <c r="N274" s="14" t="s">
        <v>12</v>
      </c>
      <c r="O274" s="23">
        <v>118</v>
      </c>
      <c r="P274" s="28">
        <v>2.8299999999999999E-2</v>
      </c>
      <c r="Q274" s="25">
        <v>0</v>
      </c>
      <c r="R274" s="8">
        <v>0</v>
      </c>
      <c r="S274" s="8">
        <v>0</v>
      </c>
      <c r="T274" s="8">
        <v>0</v>
      </c>
      <c r="U274" s="14"/>
      <c r="V274" s="14"/>
      <c r="W274" s="14"/>
      <c r="X274" s="14"/>
      <c r="Y274" s="14"/>
      <c r="Z274" s="14"/>
      <c r="AA274" s="14" t="s">
        <v>14</v>
      </c>
      <c r="AB274" s="14" t="s">
        <v>15</v>
      </c>
    </row>
    <row r="275" spans="1:28" x14ac:dyDescent="0.25">
      <c r="A275" s="14" t="s">
        <v>11</v>
      </c>
      <c r="B275" s="14" t="s">
        <v>162</v>
      </c>
      <c r="C275" s="14" t="s">
        <v>23</v>
      </c>
      <c r="D275" s="18" t="s">
        <v>6</v>
      </c>
      <c r="E275" s="14" t="s">
        <v>7</v>
      </c>
      <c r="F275" s="14" t="s">
        <v>597</v>
      </c>
      <c r="G275" s="14" t="s">
        <v>137</v>
      </c>
      <c r="H275" s="14" t="s">
        <v>154</v>
      </c>
      <c r="I275" s="18" t="s">
        <v>155</v>
      </c>
      <c r="J275" s="1">
        <v>44092</v>
      </c>
      <c r="K275" s="14" t="s">
        <v>8</v>
      </c>
      <c r="L275" s="14">
        <v>1</v>
      </c>
      <c r="M275" s="14"/>
      <c r="N275" s="14" t="s">
        <v>12</v>
      </c>
      <c r="O275" s="23">
        <v>26.6</v>
      </c>
      <c r="P275" s="28">
        <v>0</v>
      </c>
      <c r="Q275" s="25">
        <v>0</v>
      </c>
      <c r="R275" s="8">
        <v>0</v>
      </c>
      <c r="S275" s="8">
        <v>0</v>
      </c>
      <c r="T275" s="8">
        <v>0</v>
      </c>
      <c r="U275" s="14"/>
      <c r="V275" s="14"/>
      <c r="W275" s="14"/>
      <c r="X275" s="14"/>
      <c r="Y275" s="14"/>
      <c r="Z275" s="14"/>
      <c r="AA275" s="14" t="s">
        <v>14</v>
      </c>
      <c r="AB275" s="14" t="s">
        <v>15</v>
      </c>
    </row>
    <row r="276" spans="1:28" x14ac:dyDescent="0.25">
      <c r="A276" s="14" t="s">
        <v>11</v>
      </c>
      <c r="B276" s="14" t="s">
        <v>162</v>
      </c>
      <c r="C276" s="14" t="s">
        <v>23</v>
      </c>
      <c r="D276" s="18" t="s">
        <v>6</v>
      </c>
      <c r="E276" s="14" t="s">
        <v>25</v>
      </c>
      <c r="F276" s="14" t="s">
        <v>597</v>
      </c>
      <c r="G276" s="14" t="s">
        <v>137</v>
      </c>
      <c r="H276" s="14" t="s">
        <v>154</v>
      </c>
      <c r="I276" s="18" t="s">
        <v>155</v>
      </c>
      <c r="J276" s="1">
        <v>44092</v>
      </c>
      <c r="K276" s="14" t="s">
        <v>8</v>
      </c>
      <c r="L276" s="14">
        <v>1</v>
      </c>
      <c r="M276" s="14"/>
      <c r="N276" s="14" t="s">
        <v>12</v>
      </c>
      <c r="O276" s="23">
        <v>21.8</v>
      </c>
      <c r="P276" s="28">
        <v>1.41E-2</v>
      </c>
      <c r="Q276" s="25">
        <v>0</v>
      </c>
      <c r="R276" s="8">
        <v>0</v>
      </c>
      <c r="S276" s="8">
        <v>0</v>
      </c>
      <c r="T276" s="8">
        <v>0</v>
      </c>
      <c r="U276" s="14"/>
      <c r="V276" s="14"/>
      <c r="W276" s="14"/>
      <c r="X276" s="14"/>
      <c r="Y276" s="14"/>
      <c r="Z276" s="14"/>
      <c r="AA276" s="14" t="s">
        <v>14</v>
      </c>
      <c r="AB276" s="14" t="s">
        <v>15</v>
      </c>
    </row>
    <row r="277" spans="1:28" x14ac:dyDescent="0.25">
      <c r="A277" s="14" t="s">
        <v>11</v>
      </c>
      <c r="B277" s="14" t="s">
        <v>162</v>
      </c>
      <c r="C277" s="14" t="s">
        <v>23</v>
      </c>
      <c r="D277" s="18" t="s">
        <v>6</v>
      </c>
      <c r="E277" s="14" t="s">
        <v>26</v>
      </c>
      <c r="F277" s="14" t="s">
        <v>597</v>
      </c>
      <c r="G277" s="14" t="s">
        <v>137</v>
      </c>
      <c r="H277" s="14" t="s">
        <v>154</v>
      </c>
      <c r="I277" s="18" t="s">
        <v>155</v>
      </c>
      <c r="J277" s="1">
        <v>44092</v>
      </c>
      <c r="K277" s="14" t="s">
        <v>8</v>
      </c>
      <c r="L277" s="14">
        <v>1</v>
      </c>
      <c r="M277" s="14"/>
      <c r="N277" s="14" t="s">
        <v>12</v>
      </c>
      <c r="O277" s="23">
        <v>18.2</v>
      </c>
      <c r="P277" s="28">
        <v>4.4200000000000003E-3</v>
      </c>
      <c r="Q277" s="25">
        <v>0</v>
      </c>
      <c r="R277" s="8">
        <v>0</v>
      </c>
      <c r="S277" s="8">
        <v>0</v>
      </c>
      <c r="T277" s="8">
        <v>0</v>
      </c>
      <c r="U277" s="14"/>
      <c r="V277" s="14"/>
      <c r="W277" s="14"/>
      <c r="X277" s="14"/>
      <c r="Y277" s="14"/>
      <c r="Z277" s="14"/>
      <c r="AA277" s="14" t="s">
        <v>14</v>
      </c>
      <c r="AB277" s="14" t="s">
        <v>15</v>
      </c>
    </row>
    <row r="278" spans="1:28" x14ac:dyDescent="0.25">
      <c r="A278" s="14" t="s">
        <v>11</v>
      </c>
      <c r="B278" s="14" t="s">
        <v>162</v>
      </c>
      <c r="C278" s="14" t="s">
        <v>23</v>
      </c>
      <c r="D278" s="18" t="s">
        <v>6</v>
      </c>
      <c r="E278" s="14" t="s">
        <v>27</v>
      </c>
      <c r="F278" s="14" t="s">
        <v>597</v>
      </c>
      <c r="G278" s="14" t="s">
        <v>137</v>
      </c>
      <c r="H278" s="14" t="s">
        <v>154</v>
      </c>
      <c r="I278" s="18" t="s">
        <v>155</v>
      </c>
      <c r="J278" s="1">
        <v>44092</v>
      </c>
      <c r="K278" s="14" t="s">
        <v>8</v>
      </c>
      <c r="L278" s="14">
        <v>1</v>
      </c>
      <c r="M278" s="14"/>
      <c r="N278" s="14" t="s">
        <v>12</v>
      </c>
      <c r="O278" s="23">
        <v>20.100000000000001</v>
      </c>
      <c r="P278" s="28">
        <v>1.5299999999999999E-2</v>
      </c>
      <c r="Q278" s="25">
        <v>0</v>
      </c>
      <c r="R278" s="8">
        <v>0</v>
      </c>
      <c r="S278" s="8">
        <v>0</v>
      </c>
      <c r="T278" s="8">
        <v>0</v>
      </c>
      <c r="U278" s="14"/>
      <c r="V278" s="14"/>
      <c r="W278" s="14"/>
      <c r="X278" s="14"/>
      <c r="Y278" s="14"/>
      <c r="Z278" s="14"/>
      <c r="AA278" s="14" t="s">
        <v>14</v>
      </c>
      <c r="AB278" s="14" t="s">
        <v>15</v>
      </c>
    </row>
    <row r="279" spans="1:28" x14ac:dyDescent="0.25">
      <c r="A279" s="14" t="s">
        <v>11</v>
      </c>
      <c r="B279" s="14" t="s">
        <v>162</v>
      </c>
      <c r="C279" s="14" t="s">
        <v>23</v>
      </c>
      <c r="D279" s="18" t="s">
        <v>6</v>
      </c>
      <c r="E279" s="14" t="s">
        <v>28</v>
      </c>
      <c r="F279" s="14" t="s">
        <v>597</v>
      </c>
      <c r="G279" s="14" t="s">
        <v>137</v>
      </c>
      <c r="H279" s="14" t="s">
        <v>154</v>
      </c>
      <c r="I279" s="18" t="s">
        <v>155</v>
      </c>
      <c r="J279" s="1">
        <v>44092</v>
      </c>
      <c r="K279" s="14" t="s">
        <v>8</v>
      </c>
      <c r="L279" s="14">
        <v>1</v>
      </c>
      <c r="M279" s="14"/>
      <c r="N279" s="14" t="s">
        <v>12</v>
      </c>
      <c r="O279" s="23">
        <v>16.100000000000001</v>
      </c>
      <c r="P279" s="28">
        <v>2.8900000000000002E-3</v>
      </c>
      <c r="Q279" s="25">
        <v>0</v>
      </c>
      <c r="R279" s="8">
        <v>0</v>
      </c>
      <c r="S279" s="8">
        <v>0</v>
      </c>
      <c r="T279" s="8">
        <v>0</v>
      </c>
      <c r="U279" s="14"/>
      <c r="V279" s="14"/>
      <c r="W279" s="14"/>
      <c r="X279" s="14"/>
      <c r="Y279" s="14"/>
      <c r="Z279" s="14"/>
      <c r="AA279" s="14" t="s">
        <v>14</v>
      </c>
      <c r="AB279" s="14" t="s">
        <v>15</v>
      </c>
    </row>
    <row r="280" spans="1:28" x14ac:dyDescent="0.25">
      <c r="A280" s="14" t="s">
        <v>11</v>
      </c>
      <c r="B280" s="14" t="s">
        <v>162</v>
      </c>
      <c r="C280" s="14" t="s">
        <v>23</v>
      </c>
      <c r="D280" s="18" t="s">
        <v>6</v>
      </c>
      <c r="E280" s="14" t="s">
        <v>29</v>
      </c>
      <c r="F280" s="14" t="s">
        <v>597</v>
      </c>
      <c r="G280" s="14" t="s">
        <v>137</v>
      </c>
      <c r="H280" s="14" t="s">
        <v>154</v>
      </c>
      <c r="I280" s="18" t="s">
        <v>155</v>
      </c>
      <c r="J280" s="1">
        <v>44092</v>
      </c>
      <c r="K280" s="14" t="s">
        <v>8</v>
      </c>
      <c r="L280" s="14">
        <v>1</v>
      </c>
      <c r="M280" s="14"/>
      <c r="N280" s="14" t="s">
        <v>12</v>
      </c>
      <c r="O280" s="23">
        <v>13.7</v>
      </c>
      <c r="P280" s="28">
        <v>1.2699999999999999E-2</v>
      </c>
      <c r="Q280" s="25">
        <v>0</v>
      </c>
      <c r="R280" s="8">
        <v>0</v>
      </c>
      <c r="S280" s="8">
        <v>0</v>
      </c>
      <c r="T280" s="8">
        <v>0</v>
      </c>
      <c r="U280" s="14"/>
      <c r="V280" s="14"/>
      <c r="W280" s="14"/>
      <c r="X280" s="14"/>
      <c r="Y280" s="14"/>
      <c r="Z280" s="14"/>
      <c r="AA280" s="14" t="s">
        <v>14</v>
      </c>
      <c r="AB280" s="14" t="s">
        <v>15</v>
      </c>
    </row>
    <row r="281" spans="1:28" x14ac:dyDescent="0.25">
      <c r="A281" s="14" t="s">
        <v>11</v>
      </c>
      <c r="B281" s="14" t="s">
        <v>162</v>
      </c>
      <c r="C281" s="14" t="s">
        <v>23</v>
      </c>
      <c r="D281" s="18" t="s">
        <v>6</v>
      </c>
      <c r="E281" s="14" t="s">
        <v>31</v>
      </c>
      <c r="F281" s="14" t="s">
        <v>597</v>
      </c>
      <c r="G281" s="14" t="s">
        <v>137</v>
      </c>
      <c r="H281" s="14" t="s">
        <v>154</v>
      </c>
      <c r="I281" s="18" t="s">
        <v>155</v>
      </c>
      <c r="J281" s="1">
        <v>44092</v>
      </c>
      <c r="K281" s="14" t="s">
        <v>8</v>
      </c>
      <c r="L281" s="14">
        <v>1</v>
      </c>
      <c r="M281" s="14"/>
      <c r="N281" s="14" t="s">
        <v>12</v>
      </c>
      <c r="O281" s="23">
        <v>13.7</v>
      </c>
      <c r="P281" s="28">
        <v>8.9499999999999996E-3</v>
      </c>
      <c r="Q281" s="25">
        <v>0</v>
      </c>
      <c r="R281" s="8">
        <v>0</v>
      </c>
      <c r="S281" s="8">
        <v>0</v>
      </c>
      <c r="T281" s="8">
        <v>0</v>
      </c>
      <c r="U281" s="14"/>
      <c r="V281" s="14"/>
      <c r="W281" s="14"/>
      <c r="X281" s="14"/>
      <c r="Y281" s="14"/>
      <c r="Z281" s="14"/>
      <c r="AA281" s="14" t="s">
        <v>14</v>
      </c>
      <c r="AB281" s="14" t="s">
        <v>15</v>
      </c>
    </row>
    <row r="282" spans="1:28" x14ac:dyDescent="0.25">
      <c r="A282" s="14" t="s">
        <v>11</v>
      </c>
      <c r="B282" s="14" t="s">
        <v>162</v>
      </c>
      <c r="C282" s="14" t="s">
        <v>23</v>
      </c>
      <c r="D282" s="18" t="s">
        <v>6</v>
      </c>
      <c r="E282" s="14" t="s">
        <v>33</v>
      </c>
      <c r="F282" s="14" t="s">
        <v>597</v>
      </c>
      <c r="G282" s="14" t="s">
        <v>137</v>
      </c>
      <c r="H282" s="14" t="s">
        <v>154</v>
      </c>
      <c r="I282" s="18" t="s">
        <v>155</v>
      </c>
      <c r="J282" s="1">
        <v>44092</v>
      </c>
      <c r="K282" s="14" t="s">
        <v>8</v>
      </c>
      <c r="L282" s="14">
        <v>1</v>
      </c>
      <c r="M282" s="14"/>
      <c r="N282" s="14" t="s">
        <v>12</v>
      </c>
      <c r="O282" s="23">
        <v>16.5</v>
      </c>
      <c r="P282" s="28">
        <v>1.0500000000000001E-2</v>
      </c>
      <c r="Q282" s="25">
        <v>0</v>
      </c>
      <c r="R282" s="8">
        <v>0</v>
      </c>
      <c r="S282" s="8">
        <v>0</v>
      </c>
      <c r="T282" s="8">
        <v>0</v>
      </c>
      <c r="U282" s="14"/>
      <c r="V282" s="14"/>
      <c r="W282" s="14"/>
      <c r="X282" s="14"/>
      <c r="Y282" s="14"/>
      <c r="Z282" s="14"/>
      <c r="AA282" s="14" t="s">
        <v>14</v>
      </c>
      <c r="AB282" s="14" t="s">
        <v>15</v>
      </c>
    </row>
    <row r="283" spans="1:28" x14ac:dyDescent="0.25">
      <c r="A283" s="14" t="s">
        <v>11</v>
      </c>
      <c r="B283" s="14" t="s">
        <v>162</v>
      </c>
      <c r="C283" s="14" t="s">
        <v>23</v>
      </c>
      <c r="D283" s="18" t="s">
        <v>6</v>
      </c>
      <c r="E283" s="14" t="s">
        <v>34</v>
      </c>
      <c r="F283" s="14" t="s">
        <v>597</v>
      </c>
      <c r="G283" s="14" t="s">
        <v>137</v>
      </c>
      <c r="H283" s="14" t="s">
        <v>154</v>
      </c>
      <c r="I283" s="18" t="s">
        <v>155</v>
      </c>
      <c r="J283" s="1">
        <v>44092</v>
      </c>
      <c r="K283" s="14" t="s">
        <v>8</v>
      </c>
      <c r="L283" s="14">
        <v>1</v>
      </c>
      <c r="M283" s="14"/>
      <c r="N283" s="14" t="s">
        <v>12</v>
      </c>
      <c r="O283" s="23">
        <v>22.3</v>
      </c>
      <c r="P283" s="28">
        <v>1.54E-2</v>
      </c>
      <c r="Q283" s="25">
        <v>0</v>
      </c>
      <c r="R283" s="8">
        <v>0</v>
      </c>
      <c r="S283" s="8">
        <v>0</v>
      </c>
      <c r="T283" s="8">
        <v>0</v>
      </c>
      <c r="U283" s="14"/>
      <c r="V283" s="14"/>
      <c r="W283" s="14"/>
      <c r="X283" s="14"/>
      <c r="Y283" s="14"/>
      <c r="Z283" s="14"/>
      <c r="AA283" s="14" t="s">
        <v>14</v>
      </c>
      <c r="AB283" s="14" t="s">
        <v>15</v>
      </c>
    </row>
    <row r="284" spans="1:28" x14ac:dyDescent="0.25">
      <c r="A284" s="14" t="s">
        <v>11</v>
      </c>
      <c r="B284" s="14" t="s">
        <v>162</v>
      </c>
      <c r="C284" s="14" t="s">
        <v>23</v>
      </c>
      <c r="D284" s="18" t="s">
        <v>6</v>
      </c>
      <c r="E284" s="14" t="s">
        <v>35</v>
      </c>
      <c r="F284" s="14" t="s">
        <v>597</v>
      </c>
      <c r="G284" s="14" t="s">
        <v>137</v>
      </c>
      <c r="H284" s="14" t="s">
        <v>154</v>
      </c>
      <c r="I284" s="18" t="s">
        <v>155</v>
      </c>
      <c r="J284" s="1">
        <v>44092</v>
      </c>
      <c r="K284" s="14" t="s">
        <v>8</v>
      </c>
      <c r="L284" s="14">
        <v>1</v>
      </c>
      <c r="M284" s="14"/>
      <c r="N284" s="14" t="s">
        <v>12</v>
      </c>
      <c r="O284" s="23">
        <v>18</v>
      </c>
      <c r="P284" s="28">
        <v>1.66E-2</v>
      </c>
      <c r="Q284" s="25">
        <v>0</v>
      </c>
      <c r="R284" s="8">
        <v>0</v>
      </c>
      <c r="S284" s="8">
        <v>0</v>
      </c>
      <c r="T284" s="8">
        <v>0</v>
      </c>
      <c r="U284" s="14"/>
      <c r="V284" s="14"/>
      <c r="W284" s="14"/>
      <c r="X284" s="14"/>
      <c r="Y284" s="14"/>
      <c r="Z284" s="14"/>
      <c r="AA284" s="14" t="s">
        <v>14</v>
      </c>
      <c r="AB284" s="14" t="s">
        <v>15</v>
      </c>
    </row>
    <row r="285" spans="1:28" x14ac:dyDescent="0.25">
      <c r="A285" s="14" t="s">
        <v>11</v>
      </c>
      <c r="B285" s="14" t="s">
        <v>162</v>
      </c>
      <c r="C285" s="14" t="s">
        <v>23</v>
      </c>
      <c r="D285" s="18" t="s">
        <v>6</v>
      </c>
      <c r="E285" s="14" t="s">
        <v>36</v>
      </c>
      <c r="F285" s="14" t="s">
        <v>597</v>
      </c>
      <c r="G285" s="14" t="s">
        <v>137</v>
      </c>
      <c r="H285" s="14" t="s">
        <v>154</v>
      </c>
      <c r="I285" s="18" t="s">
        <v>155</v>
      </c>
      <c r="J285" s="1">
        <v>44092</v>
      </c>
      <c r="K285" s="14" t="s">
        <v>8</v>
      </c>
      <c r="L285" s="14">
        <v>1</v>
      </c>
      <c r="M285" s="14"/>
      <c r="N285" s="14" t="s">
        <v>12</v>
      </c>
      <c r="O285" s="23">
        <v>47.4</v>
      </c>
      <c r="P285" s="28">
        <v>2.3400000000000001E-2</v>
      </c>
      <c r="Q285" s="25">
        <v>0</v>
      </c>
      <c r="R285" s="8">
        <v>0</v>
      </c>
      <c r="S285" s="8">
        <v>0</v>
      </c>
      <c r="T285" s="8">
        <v>0</v>
      </c>
      <c r="U285" s="14"/>
      <c r="V285" s="14"/>
      <c r="W285" s="14"/>
      <c r="X285" s="14"/>
      <c r="Y285" s="14"/>
      <c r="Z285" s="14"/>
      <c r="AA285" s="14" t="s">
        <v>14</v>
      </c>
      <c r="AB285" s="14" t="s">
        <v>15</v>
      </c>
    </row>
    <row r="286" spans="1:28" x14ac:dyDescent="0.25">
      <c r="A286" s="14" t="s">
        <v>11</v>
      </c>
      <c r="B286" s="14" t="s">
        <v>162</v>
      </c>
      <c r="C286" s="14" t="s">
        <v>23</v>
      </c>
      <c r="D286" s="18" t="s">
        <v>6</v>
      </c>
      <c r="E286" s="14" t="s">
        <v>37</v>
      </c>
      <c r="F286" s="14" t="s">
        <v>597</v>
      </c>
      <c r="G286" s="14" t="s">
        <v>137</v>
      </c>
      <c r="H286" s="14" t="s">
        <v>154</v>
      </c>
      <c r="I286" s="18" t="s">
        <v>155</v>
      </c>
      <c r="J286" s="1">
        <v>44092</v>
      </c>
      <c r="K286" s="14" t="s">
        <v>8</v>
      </c>
      <c r="L286" s="14">
        <v>1</v>
      </c>
      <c r="M286" s="14"/>
      <c r="N286" s="14" t="s">
        <v>12</v>
      </c>
      <c r="O286" s="23">
        <v>30.5</v>
      </c>
      <c r="P286" s="28">
        <v>1.6500000000000001E-2</v>
      </c>
      <c r="Q286" s="25">
        <v>0</v>
      </c>
      <c r="R286" s="8">
        <v>0</v>
      </c>
      <c r="S286" s="8">
        <v>0</v>
      </c>
      <c r="T286" s="8">
        <v>0</v>
      </c>
      <c r="U286" s="14"/>
      <c r="V286" s="14"/>
      <c r="W286" s="14"/>
      <c r="X286" s="14"/>
      <c r="Y286" s="14"/>
      <c r="Z286" s="14"/>
      <c r="AA286" s="14" t="s">
        <v>14</v>
      </c>
      <c r="AB286" s="14" t="s">
        <v>15</v>
      </c>
    </row>
    <row r="287" spans="1:28" x14ac:dyDescent="0.25">
      <c r="A287" s="14" t="s">
        <v>11</v>
      </c>
      <c r="B287" s="14" t="s">
        <v>162</v>
      </c>
      <c r="C287" s="14" t="s">
        <v>23</v>
      </c>
      <c r="D287" s="18" t="s">
        <v>6</v>
      </c>
      <c r="E287" s="14" t="s">
        <v>38</v>
      </c>
      <c r="F287" s="14" t="s">
        <v>597</v>
      </c>
      <c r="G287" s="14" t="s">
        <v>137</v>
      </c>
      <c r="H287" s="14" t="s">
        <v>154</v>
      </c>
      <c r="I287" s="18" t="s">
        <v>155</v>
      </c>
      <c r="J287" s="1">
        <v>44092</v>
      </c>
      <c r="K287" s="14" t="s">
        <v>8</v>
      </c>
      <c r="L287" s="14">
        <v>1</v>
      </c>
      <c r="M287" s="14"/>
      <c r="N287" s="14" t="s">
        <v>12</v>
      </c>
      <c r="O287" s="23">
        <v>41.6</v>
      </c>
      <c r="P287" s="28">
        <v>1.9900000000000001E-2</v>
      </c>
      <c r="Q287" s="25">
        <v>0</v>
      </c>
      <c r="R287" s="8">
        <v>0</v>
      </c>
      <c r="S287" s="8">
        <v>0</v>
      </c>
      <c r="T287" s="8">
        <v>0</v>
      </c>
      <c r="U287" s="14"/>
      <c r="V287" s="14"/>
      <c r="W287" s="14"/>
      <c r="X287" s="14"/>
      <c r="Y287" s="14"/>
      <c r="Z287" s="14"/>
      <c r="AA287" s="14" t="s">
        <v>14</v>
      </c>
      <c r="AB287" s="14" t="s">
        <v>15</v>
      </c>
    </row>
    <row r="288" spans="1:28" x14ac:dyDescent="0.25">
      <c r="A288" s="14" t="s">
        <v>11</v>
      </c>
      <c r="B288" s="14" t="s">
        <v>162</v>
      </c>
      <c r="C288" s="14" t="s">
        <v>23</v>
      </c>
      <c r="D288" s="18" t="s">
        <v>6</v>
      </c>
      <c r="E288" s="14" t="s">
        <v>39</v>
      </c>
      <c r="F288" s="14" t="s">
        <v>597</v>
      </c>
      <c r="G288" s="14" t="s">
        <v>137</v>
      </c>
      <c r="H288" s="14" t="s">
        <v>154</v>
      </c>
      <c r="I288" s="18" t="s">
        <v>990</v>
      </c>
      <c r="J288" s="1">
        <v>44092</v>
      </c>
      <c r="K288" s="14" t="s">
        <v>8</v>
      </c>
      <c r="L288" s="14">
        <v>1</v>
      </c>
      <c r="M288" s="14"/>
      <c r="N288" s="14" t="s">
        <v>12</v>
      </c>
      <c r="O288" s="23">
        <v>68.099999999999994</v>
      </c>
      <c r="P288" s="28">
        <v>2.3400000000000001E-2</v>
      </c>
      <c r="Q288" s="25">
        <v>0</v>
      </c>
      <c r="R288" s="8">
        <v>0</v>
      </c>
      <c r="S288" s="8">
        <v>0</v>
      </c>
      <c r="T288" s="8">
        <v>0</v>
      </c>
      <c r="U288" s="14"/>
      <c r="V288" s="14"/>
      <c r="W288" s="14"/>
      <c r="X288" s="14"/>
      <c r="Y288" s="14"/>
      <c r="Z288" s="14"/>
      <c r="AA288" s="14" t="s">
        <v>14</v>
      </c>
      <c r="AB288" s="14" t="s">
        <v>15</v>
      </c>
    </row>
    <row r="289" spans="1:29" x14ac:dyDescent="0.25">
      <c r="A289" s="14" t="s">
        <v>11</v>
      </c>
      <c r="B289" s="14" t="s">
        <v>162</v>
      </c>
      <c r="C289" s="14" t="s">
        <v>23</v>
      </c>
      <c r="D289" s="18" t="s">
        <v>6</v>
      </c>
      <c r="E289" s="14" t="s">
        <v>40</v>
      </c>
      <c r="F289" s="14" t="s">
        <v>597</v>
      </c>
      <c r="G289" s="14" t="s">
        <v>137</v>
      </c>
      <c r="H289" s="14" t="s">
        <v>154</v>
      </c>
      <c r="I289" s="18" t="s">
        <v>990</v>
      </c>
      <c r="J289" s="1">
        <v>44092</v>
      </c>
      <c r="K289" s="14" t="s">
        <v>8</v>
      </c>
      <c r="L289" s="14">
        <v>1</v>
      </c>
      <c r="M289" s="14"/>
      <c r="N289" s="14" t="s">
        <v>12</v>
      </c>
      <c r="O289" s="23">
        <v>42</v>
      </c>
      <c r="P289" s="28">
        <v>1.9900000000000001E-2</v>
      </c>
      <c r="Q289" s="25">
        <v>0</v>
      </c>
      <c r="R289" s="8">
        <v>0</v>
      </c>
      <c r="S289" s="8">
        <v>0</v>
      </c>
      <c r="T289" s="8">
        <v>0</v>
      </c>
      <c r="U289" s="14"/>
      <c r="V289" s="14"/>
      <c r="W289" s="14"/>
      <c r="X289" s="14"/>
      <c r="Y289" s="14"/>
      <c r="Z289" s="14"/>
      <c r="AA289" s="14" t="s">
        <v>14</v>
      </c>
      <c r="AB289" s="14" t="s">
        <v>15</v>
      </c>
    </row>
    <row r="290" spans="1:29" x14ac:dyDescent="0.25">
      <c r="A290" s="14" t="s">
        <v>11</v>
      </c>
      <c r="B290" s="14" t="s">
        <v>162</v>
      </c>
      <c r="C290" s="14" t="s">
        <v>23</v>
      </c>
      <c r="D290" s="18" t="s">
        <v>6</v>
      </c>
      <c r="E290" s="14" t="s">
        <v>41</v>
      </c>
      <c r="F290" s="14" t="s">
        <v>597</v>
      </c>
      <c r="G290" s="14" t="s">
        <v>137</v>
      </c>
      <c r="H290" s="14" t="s">
        <v>154</v>
      </c>
      <c r="I290" s="18" t="s">
        <v>990</v>
      </c>
      <c r="J290" s="1">
        <v>44092</v>
      </c>
      <c r="K290" s="14" t="s">
        <v>8</v>
      </c>
      <c r="L290" s="14">
        <v>1</v>
      </c>
      <c r="M290" s="14"/>
      <c r="N290" s="14" t="s">
        <v>12</v>
      </c>
      <c r="O290" s="23">
        <v>90</v>
      </c>
      <c r="P290" s="28">
        <v>1.9300000000000001E-2</v>
      </c>
      <c r="Q290" s="25">
        <v>0</v>
      </c>
      <c r="R290" s="8">
        <v>0</v>
      </c>
      <c r="S290" s="8">
        <v>0</v>
      </c>
      <c r="T290" s="8">
        <v>0</v>
      </c>
      <c r="U290" s="14"/>
      <c r="V290" s="14"/>
      <c r="W290" s="14"/>
      <c r="X290" s="14"/>
      <c r="Y290" s="14"/>
      <c r="Z290" s="14"/>
      <c r="AA290" s="14" t="s">
        <v>14</v>
      </c>
      <c r="AB290" s="14" t="s">
        <v>15</v>
      </c>
    </row>
    <row r="291" spans="1:29" x14ac:dyDescent="0.25">
      <c r="A291" s="14" t="s">
        <v>11</v>
      </c>
      <c r="B291" s="20" t="s">
        <v>163</v>
      </c>
      <c r="C291" s="14" t="s">
        <v>5</v>
      </c>
      <c r="D291" s="18" t="s">
        <v>6</v>
      </c>
      <c r="E291" s="14" t="s">
        <v>7</v>
      </c>
      <c r="F291" s="14" t="s">
        <v>790</v>
      </c>
      <c r="G291" s="14" t="s">
        <v>137</v>
      </c>
      <c r="H291" s="14" t="s">
        <v>154</v>
      </c>
      <c r="I291" s="18" t="s">
        <v>155</v>
      </c>
      <c r="J291" s="1">
        <v>44092</v>
      </c>
      <c r="K291" s="14" t="s">
        <v>8</v>
      </c>
      <c r="L291" s="14">
        <v>1</v>
      </c>
      <c r="M291" s="14"/>
      <c r="N291" s="14" t="s">
        <v>12</v>
      </c>
      <c r="O291" s="23">
        <v>1.22</v>
      </c>
      <c r="P291" s="28">
        <v>0</v>
      </c>
      <c r="Q291" s="25">
        <v>1.89</v>
      </c>
      <c r="R291" s="8">
        <v>0</v>
      </c>
      <c r="S291" s="8">
        <v>0</v>
      </c>
      <c r="T291" s="8">
        <v>0</v>
      </c>
      <c r="U291" s="14"/>
      <c r="V291" s="14"/>
      <c r="W291" s="14"/>
      <c r="X291" s="14"/>
      <c r="Y291" s="14"/>
      <c r="Z291" s="14"/>
      <c r="AA291" s="14" t="s">
        <v>14</v>
      </c>
      <c r="AB291" s="14" t="s">
        <v>15</v>
      </c>
      <c r="AC291" s="14"/>
    </row>
    <row r="292" spans="1:29" x14ac:dyDescent="0.25">
      <c r="A292" s="14" t="s">
        <v>11</v>
      </c>
      <c r="B292" s="14" t="s">
        <v>163</v>
      </c>
      <c r="C292" s="14" t="s">
        <v>5</v>
      </c>
      <c r="D292" s="18" t="s">
        <v>6</v>
      </c>
      <c r="E292" s="14" t="s">
        <v>25</v>
      </c>
      <c r="F292" s="14" t="s">
        <v>790</v>
      </c>
      <c r="G292" s="14" t="s">
        <v>137</v>
      </c>
      <c r="H292" s="14" t="s">
        <v>154</v>
      </c>
      <c r="I292" s="18" t="s">
        <v>155</v>
      </c>
      <c r="J292" s="1">
        <v>44092</v>
      </c>
      <c r="K292" s="14" t="s">
        <v>8</v>
      </c>
      <c r="L292" s="14">
        <v>1</v>
      </c>
      <c r="M292" s="14"/>
      <c r="N292" s="14" t="s">
        <v>12</v>
      </c>
      <c r="O292" s="23">
        <v>1.6</v>
      </c>
      <c r="P292" s="28">
        <v>0</v>
      </c>
      <c r="Q292" s="25">
        <v>2.48</v>
      </c>
      <c r="R292" s="8">
        <v>0</v>
      </c>
      <c r="S292" s="8">
        <v>0</v>
      </c>
      <c r="T292" s="8">
        <v>0</v>
      </c>
      <c r="U292" s="14"/>
      <c r="V292" s="14"/>
      <c r="W292" s="14"/>
      <c r="X292" s="14"/>
      <c r="Y292" s="14"/>
      <c r="Z292" s="14"/>
      <c r="AA292" s="14" t="s">
        <v>14</v>
      </c>
      <c r="AB292" s="14" t="s">
        <v>15</v>
      </c>
      <c r="AC292" s="14"/>
    </row>
    <row r="293" spans="1:29" x14ac:dyDescent="0.25">
      <c r="A293" s="14" t="s">
        <v>11</v>
      </c>
      <c r="B293" s="14" t="s">
        <v>163</v>
      </c>
      <c r="C293" s="14" t="s">
        <v>5</v>
      </c>
      <c r="D293" s="18" t="s">
        <v>6</v>
      </c>
      <c r="E293" s="14" t="s">
        <v>26</v>
      </c>
      <c r="F293" s="14" t="s">
        <v>790</v>
      </c>
      <c r="G293" s="14" t="s">
        <v>137</v>
      </c>
      <c r="H293" s="14" t="s">
        <v>154</v>
      </c>
      <c r="I293" s="18" t="s">
        <v>155</v>
      </c>
      <c r="J293" s="1">
        <v>44092</v>
      </c>
      <c r="K293" s="14" t="s">
        <v>8</v>
      </c>
      <c r="L293" s="14">
        <v>1</v>
      </c>
      <c r="M293" s="14"/>
      <c r="N293" s="14" t="s">
        <v>12</v>
      </c>
      <c r="O293" s="23">
        <v>1.55</v>
      </c>
      <c r="P293" s="28">
        <v>0</v>
      </c>
      <c r="Q293" s="25">
        <v>2.41</v>
      </c>
      <c r="R293" s="8">
        <v>0</v>
      </c>
      <c r="S293" s="8">
        <v>0</v>
      </c>
      <c r="T293" s="8">
        <v>0</v>
      </c>
      <c r="U293" s="14"/>
      <c r="V293" s="14"/>
      <c r="W293" s="14"/>
      <c r="X293" s="14"/>
      <c r="Y293" s="14"/>
      <c r="Z293" s="14"/>
      <c r="AA293" s="14" t="s">
        <v>14</v>
      </c>
      <c r="AB293" s="14" t="s">
        <v>15</v>
      </c>
      <c r="AC293" s="14"/>
    </row>
    <row r="294" spans="1:29" x14ac:dyDescent="0.25">
      <c r="A294" s="14" t="s">
        <v>11</v>
      </c>
      <c r="B294" s="14" t="s">
        <v>163</v>
      </c>
      <c r="C294" s="14" t="s">
        <v>5</v>
      </c>
      <c r="D294" s="18" t="s">
        <v>6</v>
      </c>
      <c r="E294" s="14" t="s">
        <v>27</v>
      </c>
      <c r="F294" s="14" t="s">
        <v>790</v>
      </c>
      <c r="G294" s="14" t="s">
        <v>137</v>
      </c>
      <c r="H294" s="14" t="s">
        <v>154</v>
      </c>
      <c r="I294" s="18" t="s">
        <v>155</v>
      </c>
      <c r="J294" s="1">
        <v>44092</v>
      </c>
      <c r="K294" s="14" t="s">
        <v>8</v>
      </c>
      <c r="L294" s="14">
        <v>1</v>
      </c>
      <c r="M294" s="14"/>
      <c r="N294" s="14" t="s">
        <v>12</v>
      </c>
      <c r="O294" s="23">
        <v>1.8</v>
      </c>
      <c r="P294" s="28">
        <v>0</v>
      </c>
      <c r="Q294" s="25">
        <v>2.79</v>
      </c>
      <c r="R294" s="8">
        <v>0</v>
      </c>
      <c r="S294" s="8">
        <v>0</v>
      </c>
      <c r="T294" s="8">
        <v>0</v>
      </c>
      <c r="U294" s="14"/>
      <c r="V294" s="14"/>
      <c r="W294" s="14"/>
      <c r="X294" s="14"/>
      <c r="Y294" s="14"/>
      <c r="Z294" s="14"/>
      <c r="AA294" s="14" t="s">
        <v>14</v>
      </c>
      <c r="AB294" s="14" t="s">
        <v>15</v>
      </c>
      <c r="AC294" s="14"/>
    </row>
    <row r="295" spans="1:29" x14ac:dyDescent="0.25">
      <c r="A295" s="14" t="s">
        <v>11</v>
      </c>
      <c r="B295" s="14" t="s">
        <v>163</v>
      </c>
      <c r="C295" s="14" t="s">
        <v>5</v>
      </c>
      <c r="D295" s="18" t="s">
        <v>6</v>
      </c>
      <c r="E295" s="14" t="s">
        <v>28</v>
      </c>
      <c r="F295" s="14" t="s">
        <v>790</v>
      </c>
      <c r="G295" s="14" t="s">
        <v>137</v>
      </c>
      <c r="H295" s="14" t="s">
        <v>154</v>
      </c>
      <c r="I295" s="18" t="s">
        <v>155</v>
      </c>
      <c r="J295" s="1">
        <v>44092</v>
      </c>
      <c r="K295" s="14" t="s">
        <v>8</v>
      </c>
      <c r="L295" s="14">
        <v>1</v>
      </c>
      <c r="M295" s="14"/>
      <c r="N295" s="14" t="s">
        <v>12</v>
      </c>
      <c r="O295" s="23">
        <v>2.36</v>
      </c>
      <c r="P295" s="28">
        <v>0</v>
      </c>
      <c r="Q295" s="25">
        <v>3.66</v>
      </c>
      <c r="R295" s="8">
        <v>0</v>
      </c>
      <c r="S295" s="8">
        <v>0</v>
      </c>
      <c r="T295" s="8">
        <v>0</v>
      </c>
      <c r="U295" s="14"/>
      <c r="V295" s="14"/>
      <c r="W295" s="14"/>
      <c r="X295" s="14"/>
      <c r="Y295" s="14"/>
      <c r="Z295" s="14"/>
      <c r="AA295" s="14" t="s">
        <v>14</v>
      </c>
      <c r="AB295" s="14" t="s">
        <v>15</v>
      </c>
      <c r="AC295" s="14"/>
    </row>
    <row r="296" spans="1:29" x14ac:dyDescent="0.25">
      <c r="A296" s="14" t="s">
        <v>11</v>
      </c>
      <c r="B296" s="14" t="s">
        <v>163</v>
      </c>
      <c r="C296" s="14" t="s">
        <v>5</v>
      </c>
      <c r="D296" s="18" t="s">
        <v>6</v>
      </c>
      <c r="E296" s="14" t="s">
        <v>29</v>
      </c>
      <c r="F296" s="14" t="s">
        <v>790</v>
      </c>
      <c r="G296" s="14" t="s">
        <v>137</v>
      </c>
      <c r="H296" s="14" t="s">
        <v>154</v>
      </c>
      <c r="I296" s="18" t="s">
        <v>155</v>
      </c>
      <c r="J296" s="1">
        <v>44092</v>
      </c>
      <c r="K296" s="14" t="s">
        <v>8</v>
      </c>
      <c r="L296" s="14">
        <v>1</v>
      </c>
      <c r="M296" s="14"/>
      <c r="N296" s="14" t="s">
        <v>12</v>
      </c>
      <c r="O296" s="23">
        <v>1.02</v>
      </c>
      <c r="P296" s="28">
        <v>0</v>
      </c>
      <c r="Q296" s="25">
        <v>1.58</v>
      </c>
      <c r="R296" s="8">
        <v>0</v>
      </c>
      <c r="S296" s="8">
        <v>0</v>
      </c>
      <c r="T296" s="8">
        <v>0</v>
      </c>
      <c r="U296" s="14"/>
      <c r="V296" s="14"/>
      <c r="W296" s="14"/>
      <c r="X296" s="14"/>
      <c r="Y296" s="14"/>
      <c r="Z296" s="14"/>
      <c r="AA296" s="14" t="s">
        <v>14</v>
      </c>
      <c r="AB296" s="14" t="s">
        <v>15</v>
      </c>
      <c r="AC296" s="14"/>
    </row>
    <row r="297" spans="1:29" x14ac:dyDescent="0.25">
      <c r="A297" s="14" t="s">
        <v>11</v>
      </c>
      <c r="B297" s="14" t="s">
        <v>163</v>
      </c>
      <c r="C297" s="14" t="s">
        <v>5</v>
      </c>
      <c r="D297" s="18" t="s">
        <v>6</v>
      </c>
      <c r="E297" s="14" t="s">
        <v>31</v>
      </c>
      <c r="F297" s="14" t="s">
        <v>790</v>
      </c>
      <c r="G297" s="14" t="s">
        <v>137</v>
      </c>
      <c r="H297" s="14" t="s">
        <v>154</v>
      </c>
      <c r="I297" s="18" t="s">
        <v>155</v>
      </c>
      <c r="J297" s="1">
        <v>44092</v>
      </c>
      <c r="K297" s="14" t="s">
        <v>8</v>
      </c>
      <c r="L297" s="14">
        <v>1</v>
      </c>
      <c r="M297" s="14"/>
      <c r="N297" s="14" t="s">
        <v>12</v>
      </c>
      <c r="O297" s="23">
        <v>0.59299999999999997</v>
      </c>
      <c r="P297" s="28">
        <v>0</v>
      </c>
      <c r="Q297" s="25">
        <v>0.92900000000000005</v>
      </c>
      <c r="R297" s="8">
        <v>0</v>
      </c>
      <c r="S297" s="8">
        <v>0</v>
      </c>
      <c r="T297" s="8">
        <v>0</v>
      </c>
      <c r="U297" s="14"/>
      <c r="V297" s="14"/>
      <c r="W297" s="14"/>
      <c r="X297" s="14"/>
      <c r="Y297" s="14"/>
      <c r="Z297" s="14"/>
      <c r="AA297" s="14" t="s">
        <v>14</v>
      </c>
      <c r="AB297" s="14" t="s">
        <v>15</v>
      </c>
      <c r="AC297" s="14"/>
    </row>
    <row r="298" spans="1:29" x14ac:dyDescent="0.25">
      <c r="A298" s="14" t="s">
        <v>11</v>
      </c>
      <c r="B298" s="14" t="s">
        <v>163</v>
      </c>
      <c r="C298" s="14" t="s">
        <v>5</v>
      </c>
      <c r="D298" s="18" t="s">
        <v>6</v>
      </c>
      <c r="E298" s="14" t="s">
        <v>33</v>
      </c>
      <c r="F298" s="14" t="s">
        <v>790</v>
      </c>
      <c r="G298" s="14" t="s">
        <v>137</v>
      </c>
      <c r="H298" s="14" t="s">
        <v>154</v>
      </c>
      <c r="I298" s="18" t="s">
        <v>155</v>
      </c>
      <c r="J298" s="1">
        <v>44092</v>
      </c>
      <c r="K298" s="14" t="s">
        <v>8</v>
      </c>
      <c r="L298" s="14">
        <v>1</v>
      </c>
      <c r="M298" s="14"/>
      <c r="N298" s="14" t="s">
        <v>12</v>
      </c>
      <c r="O298" s="23">
        <v>0.93500000000000005</v>
      </c>
      <c r="P298" s="28">
        <v>0</v>
      </c>
      <c r="Q298" s="25">
        <v>1.45</v>
      </c>
      <c r="R298" s="8">
        <v>0</v>
      </c>
      <c r="S298" s="8">
        <v>0</v>
      </c>
      <c r="T298" s="8">
        <v>0</v>
      </c>
      <c r="U298" s="14"/>
      <c r="V298" s="14"/>
      <c r="W298" s="14"/>
      <c r="X298" s="14"/>
      <c r="Y298" s="14"/>
      <c r="Z298" s="14"/>
      <c r="AA298" s="14" t="s">
        <v>14</v>
      </c>
      <c r="AB298" s="14" t="s">
        <v>15</v>
      </c>
      <c r="AC298" s="14"/>
    </row>
    <row r="299" spans="1:29" x14ac:dyDescent="0.25">
      <c r="A299" s="14" t="s">
        <v>11</v>
      </c>
      <c r="B299" s="14" t="s">
        <v>163</v>
      </c>
      <c r="C299" s="14" t="s">
        <v>5</v>
      </c>
      <c r="D299" s="18" t="s">
        <v>6</v>
      </c>
      <c r="E299" s="14" t="s">
        <v>34</v>
      </c>
      <c r="F299" s="14" t="s">
        <v>790</v>
      </c>
      <c r="G299" s="14" t="s">
        <v>137</v>
      </c>
      <c r="H299" s="14" t="s">
        <v>154</v>
      </c>
      <c r="I299" s="18" t="s">
        <v>155</v>
      </c>
      <c r="J299" s="1">
        <v>44092</v>
      </c>
      <c r="K299" s="14" t="s">
        <v>8</v>
      </c>
      <c r="L299" s="14">
        <v>1</v>
      </c>
      <c r="M299" s="14"/>
      <c r="N299" s="14" t="s">
        <v>12</v>
      </c>
      <c r="O299" s="23">
        <v>1.23</v>
      </c>
      <c r="P299" s="28">
        <v>0</v>
      </c>
      <c r="Q299" s="25">
        <v>1.9</v>
      </c>
      <c r="R299" s="8">
        <v>0</v>
      </c>
      <c r="S299" s="8">
        <v>0</v>
      </c>
      <c r="T299" s="8">
        <v>0</v>
      </c>
      <c r="U299" s="14"/>
      <c r="V299" s="14"/>
      <c r="W299" s="14"/>
      <c r="X299" s="14"/>
      <c r="Y299" s="14"/>
      <c r="Z299" s="14"/>
      <c r="AA299" s="14" t="s">
        <v>14</v>
      </c>
      <c r="AB299" s="14" t="s">
        <v>15</v>
      </c>
      <c r="AC299" s="14"/>
    </row>
    <row r="300" spans="1:29" x14ac:dyDescent="0.25">
      <c r="A300" s="14" t="s">
        <v>11</v>
      </c>
      <c r="B300" s="14" t="s">
        <v>163</v>
      </c>
      <c r="C300" s="14" t="s">
        <v>5</v>
      </c>
      <c r="D300" s="18" t="s">
        <v>6</v>
      </c>
      <c r="E300" s="14" t="s">
        <v>35</v>
      </c>
      <c r="F300" s="14" t="s">
        <v>790</v>
      </c>
      <c r="G300" s="14" t="s">
        <v>137</v>
      </c>
      <c r="H300" s="14" t="s">
        <v>154</v>
      </c>
      <c r="I300" s="18" t="s">
        <v>155</v>
      </c>
      <c r="J300" s="1">
        <v>44092</v>
      </c>
      <c r="K300" s="14" t="s">
        <v>8</v>
      </c>
      <c r="L300" s="14">
        <v>1</v>
      </c>
      <c r="M300" s="14"/>
      <c r="N300" s="14" t="s">
        <v>12</v>
      </c>
      <c r="O300" s="23">
        <v>1.02</v>
      </c>
      <c r="P300" s="28">
        <v>0</v>
      </c>
      <c r="Q300" s="25">
        <v>1.6</v>
      </c>
      <c r="R300" s="8">
        <v>0</v>
      </c>
      <c r="S300" s="8">
        <v>0</v>
      </c>
      <c r="T300" s="8">
        <v>0</v>
      </c>
      <c r="U300" s="14"/>
      <c r="V300" s="14"/>
      <c r="W300" s="14"/>
      <c r="X300" s="14"/>
      <c r="Y300" s="14"/>
      <c r="Z300" s="14"/>
      <c r="AA300" s="14" t="s">
        <v>14</v>
      </c>
      <c r="AB300" s="14" t="s">
        <v>15</v>
      </c>
      <c r="AC300" s="14"/>
    </row>
    <row r="301" spans="1:29" x14ac:dyDescent="0.25">
      <c r="A301" s="14" t="s">
        <v>11</v>
      </c>
      <c r="B301" s="14" t="s">
        <v>163</v>
      </c>
      <c r="C301" s="14" t="s">
        <v>5</v>
      </c>
      <c r="D301" s="18" t="s">
        <v>6</v>
      </c>
      <c r="E301" s="14" t="s">
        <v>36</v>
      </c>
      <c r="F301" s="14" t="s">
        <v>790</v>
      </c>
      <c r="G301" s="14" t="s">
        <v>137</v>
      </c>
      <c r="H301" s="14" t="s">
        <v>154</v>
      </c>
      <c r="I301" s="18" t="s">
        <v>155</v>
      </c>
      <c r="J301" s="1">
        <v>44092</v>
      </c>
      <c r="K301" s="14" t="s">
        <v>8</v>
      </c>
      <c r="L301" s="14">
        <v>1</v>
      </c>
      <c r="M301" s="14"/>
      <c r="N301" s="14" t="s">
        <v>12</v>
      </c>
      <c r="O301" s="23">
        <v>2.21</v>
      </c>
      <c r="P301" s="28">
        <v>0</v>
      </c>
      <c r="Q301" s="25">
        <v>3.42</v>
      </c>
      <c r="R301" s="8">
        <v>0</v>
      </c>
      <c r="S301" s="8">
        <v>0</v>
      </c>
      <c r="T301" s="8">
        <v>0</v>
      </c>
      <c r="U301" s="14"/>
      <c r="V301" s="14"/>
      <c r="W301" s="14"/>
      <c r="X301" s="14"/>
      <c r="Y301" s="14"/>
      <c r="Z301" s="14"/>
      <c r="AA301" s="14" t="s">
        <v>14</v>
      </c>
      <c r="AB301" s="14" t="s">
        <v>15</v>
      </c>
      <c r="AC301" s="14"/>
    </row>
    <row r="302" spans="1:29" x14ac:dyDescent="0.25">
      <c r="A302" s="14" t="s">
        <v>11</v>
      </c>
      <c r="B302" s="14" t="s">
        <v>163</v>
      </c>
      <c r="C302" s="14" t="s">
        <v>5</v>
      </c>
      <c r="D302" s="18" t="s">
        <v>6</v>
      </c>
      <c r="E302" s="14" t="s">
        <v>37</v>
      </c>
      <c r="F302" s="14" t="s">
        <v>790</v>
      </c>
      <c r="G302" s="14" t="s">
        <v>137</v>
      </c>
      <c r="H302" s="14" t="s">
        <v>154</v>
      </c>
      <c r="I302" s="18" t="s">
        <v>155</v>
      </c>
      <c r="J302" s="1">
        <v>44092</v>
      </c>
      <c r="K302" s="14" t="s">
        <v>8</v>
      </c>
      <c r="L302" s="14">
        <v>1</v>
      </c>
      <c r="M302" s="14"/>
      <c r="N302" s="14" t="s">
        <v>12</v>
      </c>
      <c r="O302" s="23">
        <v>1.56</v>
      </c>
      <c r="P302" s="28">
        <v>0</v>
      </c>
      <c r="Q302" s="25">
        <v>2.41</v>
      </c>
      <c r="R302" s="8">
        <v>0</v>
      </c>
      <c r="S302" s="8">
        <v>0</v>
      </c>
      <c r="T302" s="8">
        <v>0</v>
      </c>
      <c r="U302" s="14"/>
      <c r="V302" s="14"/>
      <c r="W302" s="14"/>
      <c r="X302" s="14"/>
      <c r="Y302" s="14"/>
      <c r="Z302" s="14"/>
      <c r="AA302" s="14" t="s">
        <v>14</v>
      </c>
      <c r="AB302" s="14" t="s">
        <v>15</v>
      </c>
      <c r="AC302" s="14"/>
    </row>
    <row r="303" spans="1:29" x14ac:dyDescent="0.25">
      <c r="A303" s="14" t="s">
        <v>11</v>
      </c>
      <c r="B303" s="14" t="s">
        <v>163</v>
      </c>
      <c r="C303" s="14" t="s">
        <v>5</v>
      </c>
      <c r="D303" s="18" t="s">
        <v>6</v>
      </c>
      <c r="E303" s="14" t="s">
        <v>38</v>
      </c>
      <c r="F303" s="14" t="s">
        <v>790</v>
      </c>
      <c r="G303" s="14" t="s">
        <v>137</v>
      </c>
      <c r="H303" s="14" t="s">
        <v>154</v>
      </c>
      <c r="I303" s="18" t="s">
        <v>155</v>
      </c>
      <c r="J303" s="1">
        <v>44092</v>
      </c>
      <c r="K303" s="14" t="s">
        <v>8</v>
      </c>
      <c r="L303" s="14">
        <v>1</v>
      </c>
      <c r="M303" s="14"/>
      <c r="N303" s="14" t="s">
        <v>12</v>
      </c>
      <c r="O303" s="23">
        <v>1.69</v>
      </c>
      <c r="P303" s="28">
        <v>0</v>
      </c>
      <c r="Q303" s="25">
        <v>2.62</v>
      </c>
      <c r="R303" s="8">
        <v>0</v>
      </c>
      <c r="S303" s="8">
        <v>0</v>
      </c>
      <c r="T303" s="8">
        <v>0</v>
      </c>
      <c r="U303" s="14"/>
      <c r="V303" s="14"/>
      <c r="W303" s="14"/>
      <c r="X303" s="14"/>
      <c r="Y303" s="14"/>
      <c r="Z303" s="14"/>
      <c r="AA303" s="14" t="s">
        <v>14</v>
      </c>
      <c r="AB303" s="14" t="s">
        <v>15</v>
      </c>
      <c r="AC303" s="14"/>
    </row>
    <row r="304" spans="1:29" x14ac:dyDescent="0.25">
      <c r="A304" s="14" t="s">
        <v>11</v>
      </c>
      <c r="B304" s="14" t="s">
        <v>163</v>
      </c>
      <c r="C304" s="14" t="s">
        <v>5</v>
      </c>
      <c r="D304" s="18" t="s">
        <v>6</v>
      </c>
      <c r="E304" s="14" t="s">
        <v>39</v>
      </c>
      <c r="F304" s="14" t="s">
        <v>790</v>
      </c>
      <c r="G304" s="14" t="s">
        <v>137</v>
      </c>
      <c r="H304" s="14" t="s">
        <v>154</v>
      </c>
      <c r="I304" s="18" t="s">
        <v>990</v>
      </c>
      <c r="J304" s="1">
        <v>44092</v>
      </c>
      <c r="K304" s="14" t="s">
        <v>8</v>
      </c>
      <c r="L304" s="14">
        <v>1</v>
      </c>
      <c r="M304" s="14"/>
      <c r="N304" s="14" t="s">
        <v>12</v>
      </c>
      <c r="O304" s="23">
        <v>2.4300000000000002</v>
      </c>
      <c r="P304" s="28">
        <v>0</v>
      </c>
      <c r="Q304" s="25">
        <v>3.71</v>
      </c>
      <c r="R304" s="8">
        <v>0</v>
      </c>
      <c r="S304" s="8">
        <v>0</v>
      </c>
      <c r="T304" s="8">
        <v>0</v>
      </c>
      <c r="U304" s="14"/>
      <c r="V304" s="14"/>
      <c r="W304" s="14"/>
      <c r="X304" s="14"/>
      <c r="Y304" s="14"/>
      <c r="Z304" s="14"/>
      <c r="AA304" s="14" t="s">
        <v>14</v>
      </c>
      <c r="AB304" s="14" t="s">
        <v>15</v>
      </c>
      <c r="AC304" s="14"/>
    </row>
    <row r="305" spans="1:29" x14ac:dyDescent="0.25">
      <c r="A305" s="14" t="s">
        <v>11</v>
      </c>
      <c r="B305" s="14" t="s">
        <v>163</v>
      </c>
      <c r="C305" s="14" t="s">
        <v>5</v>
      </c>
      <c r="D305" s="18" t="s">
        <v>6</v>
      </c>
      <c r="E305" s="14" t="s">
        <v>40</v>
      </c>
      <c r="F305" s="14" t="s">
        <v>790</v>
      </c>
      <c r="G305" s="14" t="s">
        <v>137</v>
      </c>
      <c r="H305" s="14" t="s">
        <v>154</v>
      </c>
      <c r="I305" s="18" t="s">
        <v>155</v>
      </c>
      <c r="J305" s="1">
        <v>44092</v>
      </c>
      <c r="K305" s="14" t="s">
        <v>8</v>
      </c>
      <c r="L305" s="14">
        <v>1</v>
      </c>
      <c r="M305" s="14"/>
      <c r="N305" s="14" t="s">
        <v>12</v>
      </c>
      <c r="O305" s="23">
        <v>0.64200000000000002</v>
      </c>
      <c r="P305" s="28">
        <v>0</v>
      </c>
      <c r="Q305" s="25">
        <v>0.99099999999999999</v>
      </c>
      <c r="R305" s="8">
        <v>0</v>
      </c>
      <c r="S305" s="8">
        <v>0</v>
      </c>
      <c r="T305" s="8">
        <v>0</v>
      </c>
      <c r="U305" s="14"/>
      <c r="V305" s="14"/>
      <c r="W305" s="14"/>
      <c r="X305" s="14"/>
      <c r="Y305" s="14"/>
      <c r="Z305" s="14"/>
      <c r="AA305" s="14" t="s">
        <v>14</v>
      </c>
      <c r="AB305" s="14" t="s">
        <v>15</v>
      </c>
      <c r="AC305" s="14"/>
    </row>
    <row r="306" spans="1:29" x14ac:dyDescent="0.25">
      <c r="A306" s="14" t="s">
        <v>11</v>
      </c>
      <c r="B306" s="14" t="s">
        <v>163</v>
      </c>
      <c r="C306" s="14" t="s">
        <v>5</v>
      </c>
      <c r="D306" s="18" t="s">
        <v>6</v>
      </c>
      <c r="E306" s="14" t="s">
        <v>41</v>
      </c>
      <c r="F306" s="14" t="s">
        <v>790</v>
      </c>
      <c r="G306" s="14" t="s">
        <v>137</v>
      </c>
      <c r="H306" s="14" t="s">
        <v>154</v>
      </c>
      <c r="I306" s="18" t="s">
        <v>155</v>
      </c>
      <c r="J306" s="1">
        <v>44092</v>
      </c>
      <c r="K306" s="14" t="s">
        <v>8</v>
      </c>
      <c r="L306" s="14">
        <v>1</v>
      </c>
      <c r="M306" s="14"/>
      <c r="N306" s="14" t="s">
        <v>12</v>
      </c>
      <c r="O306" s="23">
        <v>2.38</v>
      </c>
      <c r="P306" s="28">
        <v>0</v>
      </c>
      <c r="Q306" s="25">
        <v>3.66</v>
      </c>
      <c r="R306" s="8">
        <v>0</v>
      </c>
      <c r="S306" s="8">
        <v>0</v>
      </c>
      <c r="T306" s="8">
        <v>0</v>
      </c>
      <c r="U306" s="14"/>
      <c r="V306" s="14"/>
      <c r="W306" s="14"/>
      <c r="X306" s="14"/>
      <c r="Y306" s="14"/>
      <c r="Z306" s="14"/>
      <c r="AA306" s="14" t="s">
        <v>14</v>
      </c>
      <c r="AB306" s="14" t="s">
        <v>15</v>
      </c>
      <c r="AC306" s="14"/>
    </row>
    <row r="307" spans="1:29" x14ac:dyDescent="0.25">
      <c r="A307" s="14" t="s">
        <v>11</v>
      </c>
      <c r="B307" s="14" t="s">
        <v>162</v>
      </c>
      <c r="C307" s="14" t="s">
        <v>5</v>
      </c>
      <c r="D307" s="18" t="s">
        <v>6</v>
      </c>
      <c r="E307" s="14" t="s">
        <v>7</v>
      </c>
      <c r="F307" s="14" t="s">
        <v>790</v>
      </c>
      <c r="G307" s="14" t="s">
        <v>137</v>
      </c>
      <c r="H307" s="14" t="s">
        <v>154</v>
      </c>
      <c r="I307" s="18" t="s">
        <v>155</v>
      </c>
      <c r="J307" s="1">
        <v>44092</v>
      </c>
      <c r="K307" s="14" t="s">
        <v>8</v>
      </c>
      <c r="L307" s="14">
        <v>1</v>
      </c>
      <c r="M307" s="14"/>
      <c r="N307" s="14" t="s">
        <v>12</v>
      </c>
      <c r="O307" s="23">
        <v>2.67</v>
      </c>
      <c r="P307" s="28">
        <v>0</v>
      </c>
      <c r="Q307" s="25">
        <v>4.13</v>
      </c>
      <c r="R307" s="8">
        <v>0</v>
      </c>
      <c r="S307" s="8">
        <v>0</v>
      </c>
      <c r="T307" s="8">
        <v>0</v>
      </c>
      <c r="U307" s="14"/>
      <c r="V307" s="14"/>
      <c r="W307" s="14"/>
      <c r="X307" s="14"/>
      <c r="Y307" s="14"/>
      <c r="Z307" s="14"/>
      <c r="AA307" s="14" t="s">
        <v>14</v>
      </c>
      <c r="AB307" s="14" t="s">
        <v>15</v>
      </c>
      <c r="AC307" s="14"/>
    </row>
    <row r="308" spans="1:29" x14ac:dyDescent="0.25">
      <c r="A308" s="14" t="s">
        <v>11</v>
      </c>
      <c r="B308" s="14" t="s">
        <v>162</v>
      </c>
      <c r="C308" s="14" t="s">
        <v>5</v>
      </c>
      <c r="D308" s="18" t="s">
        <v>6</v>
      </c>
      <c r="E308" s="14" t="s">
        <v>25</v>
      </c>
      <c r="F308" s="14" t="s">
        <v>790</v>
      </c>
      <c r="G308" s="14" t="s">
        <v>137</v>
      </c>
      <c r="H308" s="14" t="s">
        <v>154</v>
      </c>
      <c r="I308" s="18" t="s">
        <v>155</v>
      </c>
      <c r="J308" s="1">
        <v>44092</v>
      </c>
      <c r="K308" s="14" t="s">
        <v>8</v>
      </c>
      <c r="L308" s="14">
        <v>1</v>
      </c>
      <c r="M308" s="14"/>
      <c r="N308" s="14" t="s">
        <v>12</v>
      </c>
      <c r="O308" s="23">
        <v>3.5</v>
      </c>
      <c r="P308" s="28">
        <v>0</v>
      </c>
      <c r="Q308" s="25">
        <v>5.41</v>
      </c>
      <c r="R308" s="8">
        <v>0</v>
      </c>
      <c r="S308" s="8">
        <v>0</v>
      </c>
      <c r="T308" s="8">
        <v>0</v>
      </c>
      <c r="U308" s="14"/>
      <c r="V308" s="14"/>
      <c r="W308" s="14"/>
      <c r="X308" s="14"/>
      <c r="Y308" s="14"/>
      <c r="Z308" s="14"/>
      <c r="AA308" s="14" t="s">
        <v>14</v>
      </c>
      <c r="AB308" s="14" t="s">
        <v>15</v>
      </c>
      <c r="AC308" s="14"/>
    </row>
    <row r="309" spans="1:29" x14ac:dyDescent="0.25">
      <c r="A309" s="14" t="s">
        <v>11</v>
      </c>
      <c r="B309" s="14" t="s">
        <v>162</v>
      </c>
      <c r="C309" s="14" t="s">
        <v>5</v>
      </c>
      <c r="D309" s="18" t="s">
        <v>6</v>
      </c>
      <c r="E309" s="14" t="s">
        <v>26</v>
      </c>
      <c r="F309" s="14" t="s">
        <v>790</v>
      </c>
      <c r="G309" s="14" t="s">
        <v>137</v>
      </c>
      <c r="H309" s="14" t="s">
        <v>154</v>
      </c>
      <c r="I309" s="18" t="s">
        <v>155</v>
      </c>
      <c r="J309" s="1">
        <v>44092</v>
      </c>
      <c r="K309" s="14" t="s">
        <v>8</v>
      </c>
      <c r="L309" s="14">
        <v>1</v>
      </c>
      <c r="M309" s="14"/>
      <c r="N309" s="14" t="s">
        <v>12</v>
      </c>
      <c r="O309" s="23">
        <v>3.36</v>
      </c>
      <c r="P309" s="28">
        <v>0</v>
      </c>
      <c r="Q309" s="25">
        <v>5.23</v>
      </c>
      <c r="R309" s="8">
        <v>0</v>
      </c>
      <c r="S309" s="8">
        <v>0</v>
      </c>
      <c r="T309" s="8">
        <v>0</v>
      </c>
      <c r="U309" s="14"/>
      <c r="V309" s="14"/>
      <c r="W309" s="14"/>
      <c r="X309" s="14"/>
      <c r="Y309" s="14"/>
      <c r="Z309" s="14"/>
      <c r="AA309" s="14" t="s">
        <v>14</v>
      </c>
      <c r="AB309" s="14" t="s">
        <v>15</v>
      </c>
      <c r="AC309" s="14"/>
    </row>
    <row r="310" spans="1:29" x14ac:dyDescent="0.25">
      <c r="A310" s="14" t="s">
        <v>11</v>
      </c>
      <c r="B310" s="14" t="s">
        <v>162</v>
      </c>
      <c r="C310" s="14" t="s">
        <v>5</v>
      </c>
      <c r="D310" s="18" t="s">
        <v>6</v>
      </c>
      <c r="E310" s="14" t="s">
        <v>27</v>
      </c>
      <c r="F310" s="14" t="s">
        <v>790</v>
      </c>
      <c r="G310" s="14" t="s">
        <v>137</v>
      </c>
      <c r="H310" s="14" t="s">
        <v>154</v>
      </c>
      <c r="I310" s="18" t="s">
        <v>155</v>
      </c>
      <c r="J310" s="1">
        <v>44092</v>
      </c>
      <c r="K310" s="14" t="s">
        <v>8</v>
      </c>
      <c r="L310" s="14">
        <v>1</v>
      </c>
      <c r="M310" s="14"/>
      <c r="N310" s="14" t="s">
        <v>12</v>
      </c>
      <c r="O310" s="23">
        <v>3.95</v>
      </c>
      <c r="P310" s="28">
        <v>0</v>
      </c>
      <c r="Q310" s="25">
        <v>6.1</v>
      </c>
      <c r="R310" s="8">
        <v>0</v>
      </c>
      <c r="S310" s="8">
        <v>0</v>
      </c>
      <c r="T310" s="8">
        <v>0</v>
      </c>
      <c r="U310" s="14"/>
      <c r="V310" s="14"/>
      <c r="W310" s="14"/>
      <c r="X310" s="14"/>
      <c r="Y310" s="14"/>
      <c r="Z310" s="14"/>
      <c r="AA310" s="14" t="s">
        <v>14</v>
      </c>
      <c r="AB310" s="14" t="s">
        <v>15</v>
      </c>
      <c r="AC310" s="14"/>
    </row>
    <row r="311" spans="1:29" x14ac:dyDescent="0.25">
      <c r="A311" s="14" t="s">
        <v>11</v>
      </c>
      <c r="B311" s="14" t="s">
        <v>162</v>
      </c>
      <c r="C311" s="14" t="s">
        <v>5</v>
      </c>
      <c r="D311" s="18" t="s">
        <v>6</v>
      </c>
      <c r="E311" s="14" t="s">
        <v>28</v>
      </c>
      <c r="F311" s="14" t="s">
        <v>790</v>
      </c>
      <c r="G311" s="14" t="s">
        <v>137</v>
      </c>
      <c r="H311" s="14" t="s">
        <v>154</v>
      </c>
      <c r="I311" s="18" t="s">
        <v>155</v>
      </c>
      <c r="J311" s="1">
        <v>44092</v>
      </c>
      <c r="K311" s="14" t="s">
        <v>8</v>
      </c>
      <c r="L311" s="14">
        <v>1</v>
      </c>
      <c r="M311" s="14"/>
      <c r="N311" s="14" t="s">
        <v>12</v>
      </c>
      <c r="O311" s="23">
        <v>5.15</v>
      </c>
      <c r="P311" s="28">
        <v>0</v>
      </c>
      <c r="Q311" s="25">
        <v>7.99</v>
      </c>
      <c r="R311" s="8">
        <v>0</v>
      </c>
      <c r="S311" s="8">
        <v>0</v>
      </c>
      <c r="T311" s="8">
        <v>0</v>
      </c>
      <c r="U311" s="14"/>
      <c r="V311" s="14"/>
      <c r="W311" s="14"/>
      <c r="X311" s="14"/>
      <c r="Y311" s="14"/>
      <c r="Z311" s="14"/>
      <c r="AA311" s="14" t="s">
        <v>14</v>
      </c>
      <c r="AB311" s="14" t="s">
        <v>15</v>
      </c>
      <c r="AC311" s="14"/>
    </row>
    <row r="312" spans="1:29" x14ac:dyDescent="0.25">
      <c r="A312" s="14" t="s">
        <v>11</v>
      </c>
      <c r="B312" s="14" t="s">
        <v>162</v>
      </c>
      <c r="C312" s="14" t="s">
        <v>5</v>
      </c>
      <c r="D312" s="18" t="s">
        <v>6</v>
      </c>
      <c r="E312" s="14" t="s">
        <v>29</v>
      </c>
      <c r="F312" s="14" t="s">
        <v>790</v>
      </c>
      <c r="G312" s="14" t="s">
        <v>137</v>
      </c>
      <c r="H312" s="14" t="s">
        <v>154</v>
      </c>
      <c r="I312" s="18" t="s">
        <v>155</v>
      </c>
      <c r="J312" s="1">
        <v>44092</v>
      </c>
      <c r="K312" s="14" t="s">
        <v>8</v>
      </c>
      <c r="L312" s="14">
        <v>1</v>
      </c>
      <c r="M312" s="14"/>
      <c r="N312" s="14" t="s">
        <v>12</v>
      </c>
      <c r="O312" s="23">
        <v>2.2200000000000002</v>
      </c>
      <c r="P312" s="28">
        <v>0</v>
      </c>
      <c r="Q312" s="25">
        <v>3.45</v>
      </c>
      <c r="R312" s="8">
        <v>0</v>
      </c>
      <c r="S312" s="8">
        <v>0</v>
      </c>
      <c r="T312" s="8">
        <v>0</v>
      </c>
      <c r="U312" s="14"/>
      <c r="V312" s="14"/>
      <c r="W312" s="14"/>
      <c r="X312" s="14"/>
      <c r="Y312" s="14"/>
      <c r="Z312" s="14"/>
      <c r="AA312" s="14" t="s">
        <v>14</v>
      </c>
      <c r="AB312" s="14" t="s">
        <v>15</v>
      </c>
      <c r="AC312" s="14"/>
    </row>
    <row r="313" spans="1:29" x14ac:dyDescent="0.25">
      <c r="A313" s="14" t="s">
        <v>11</v>
      </c>
      <c r="B313" s="14" t="s">
        <v>162</v>
      </c>
      <c r="C313" s="14" t="s">
        <v>5</v>
      </c>
      <c r="D313" s="18" t="s">
        <v>6</v>
      </c>
      <c r="E313" s="14" t="s">
        <v>31</v>
      </c>
      <c r="F313" s="14" t="s">
        <v>790</v>
      </c>
      <c r="G313" s="14" t="s">
        <v>137</v>
      </c>
      <c r="H313" s="14" t="s">
        <v>154</v>
      </c>
      <c r="I313" s="18" t="s">
        <v>155</v>
      </c>
      <c r="J313" s="1">
        <v>44092</v>
      </c>
      <c r="K313" s="14" t="s">
        <v>8</v>
      </c>
      <c r="L313" s="14">
        <v>1</v>
      </c>
      <c r="M313" s="14"/>
      <c r="N313" s="14" t="s">
        <v>12</v>
      </c>
      <c r="O313" s="23">
        <v>1.29</v>
      </c>
      <c r="P313" s="28">
        <v>0</v>
      </c>
      <c r="Q313" s="25">
        <v>2.02</v>
      </c>
      <c r="R313" s="8">
        <v>0</v>
      </c>
      <c r="S313" s="8">
        <v>0</v>
      </c>
      <c r="T313" s="8">
        <v>0</v>
      </c>
      <c r="U313" s="14"/>
      <c r="V313" s="14"/>
      <c r="W313" s="14"/>
      <c r="X313" s="14"/>
      <c r="Y313" s="14"/>
      <c r="Z313" s="14"/>
      <c r="AA313" s="14" t="s">
        <v>14</v>
      </c>
      <c r="AB313" s="14" t="s">
        <v>15</v>
      </c>
      <c r="AC313" s="14"/>
    </row>
    <row r="314" spans="1:29" x14ac:dyDescent="0.25">
      <c r="A314" s="14" t="s">
        <v>11</v>
      </c>
      <c r="B314" s="14" t="s">
        <v>162</v>
      </c>
      <c r="C314" s="14" t="s">
        <v>5</v>
      </c>
      <c r="D314" s="18" t="s">
        <v>6</v>
      </c>
      <c r="E314" s="14" t="s">
        <v>33</v>
      </c>
      <c r="F314" s="14" t="s">
        <v>790</v>
      </c>
      <c r="G314" s="14" t="s">
        <v>137</v>
      </c>
      <c r="H314" s="14" t="s">
        <v>154</v>
      </c>
      <c r="I314" s="18" t="s">
        <v>155</v>
      </c>
      <c r="J314" s="1">
        <v>44092</v>
      </c>
      <c r="K314" s="14" t="s">
        <v>8</v>
      </c>
      <c r="L314" s="14">
        <v>1</v>
      </c>
      <c r="M314" s="14"/>
      <c r="N314" s="14" t="s">
        <v>12</v>
      </c>
      <c r="O314" s="23">
        <v>2.0299999999999998</v>
      </c>
      <c r="P314" s="28">
        <v>0</v>
      </c>
      <c r="Q314" s="25">
        <v>3.16</v>
      </c>
      <c r="R314" s="8">
        <v>0</v>
      </c>
      <c r="S314" s="8">
        <v>0</v>
      </c>
      <c r="T314" s="8">
        <v>0</v>
      </c>
      <c r="U314" s="14"/>
      <c r="V314" s="14"/>
      <c r="W314" s="14"/>
      <c r="X314" s="14"/>
      <c r="Y314" s="14"/>
      <c r="Z314" s="14"/>
      <c r="AA314" s="14" t="s">
        <v>14</v>
      </c>
      <c r="AB314" s="14" t="s">
        <v>15</v>
      </c>
      <c r="AC314" s="14"/>
    </row>
    <row r="315" spans="1:29" x14ac:dyDescent="0.25">
      <c r="A315" s="14" t="s">
        <v>11</v>
      </c>
      <c r="B315" s="14" t="s">
        <v>162</v>
      </c>
      <c r="C315" s="14" t="s">
        <v>5</v>
      </c>
      <c r="D315" s="18" t="s">
        <v>6</v>
      </c>
      <c r="E315" s="14" t="s">
        <v>34</v>
      </c>
      <c r="F315" s="14" t="s">
        <v>790</v>
      </c>
      <c r="G315" s="14" t="s">
        <v>137</v>
      </c>
      <c r="H315" s="14" t="s">
        <v>154</v>
      </c>
      <c r="I315" s="18" t="s">
        <v>155</v>
      </c>
      <c r="J315" s="1">
        <v>44092</v>
      </c>
      <c r="K315" s="14" t="s">
        <v>8</v>
      </c>
      <c r="L315" s="14">
        <v>1</v>
      </c>
      <c r="M315" s="14"/>
      <c r="N315" s="14" t="s">
        <v>12</v>
      </c>
      <c r="O315" s="23">
        <v>2.68</v>
      </c>
      <c r="P315" s="28">
        <v>0</v>
      </c>
      <c r="Q315" s="25">
        <v>4.1500000000000004</v>
      </c>
      <c r="R315" s="8">
        <v>0</v>
      </c>
      <c r="S315" s="8">
        <v>0</v>
      </c>
      <c r="T315" s="8">
        <v>0</v>
      </c>
      <c r="U315" s="14"/>
      <c r="V315" s="14"/>
      <c r="W315" s="14"/>
      <c r="X315" s="14"/>
      <c r="Y315" s="14"/>
      <c r="Z315" s="14"/>
      <c r="AA315" s="14" t="s">
        <v>14</v>
      </c>
      <c r="AB315" s="14" t="s">
        <v>15</v>
      </c>
      <c r="AC315" s="14"/>
    </row>
    <row r="316" spans="1:29" x14ac:dyDescent="0.25">
      <c r="A316" s="14" t="s">
        <v>11</v>
      </c>
      <c r="B316" s="14" t="s">
        <v>162</v>
      </c>
      <c r="C316" s="14" t="s">
        <v>5</v>
      </c>
      <c r="D316" s="18" t="s">
        <v>6</v>
      </c>
      <c r="E316" s="14" t="s">
        <v>35</v>
      </c>
      <c r="F316" s="14" t="s">
        <v>790</v>
      </c>
      <c r="G316" s="14" t="s">
        <v>137</v>
      </c>
      <c r="H316" s="14" t="s">
        <v>154</v>
      </c>
      <c r="I316" s="18" t="s">
        <v>155</v>
      </c>
      <c r="J316" s="1">
        <v>44092</v>
      </c>
      <c r="K316" s="14" t="s">
        <v>8</v>
      </c>
      <c r="L316" s="14">
        <v>1</v>
      </c>
      <c r="M316" s="14"/>
      <c r="N316" s="14" t="s">
        <v>12</v>
      </c>
      <c r="O316" s="23">
        <v>2.2200000000000002</v>
      </c>
      <c r="P316" s="28">
        <v>0</v>
      </c>
      <c r="Q316" s="25">
        <v>3.45</v>
      </c>
      <c r="R316" s="8">
        <v>0</v>
      </c>
      <c r="S316" s="8">
        <v>0</v>
      </c>
      <c r="T316" s="8">
        <v>0</v>
      </c>
      <c r="U316" s="14"/>
      <c r="V316" s="14"/>
      <c r="W316" s="14"/>
      <c r="X316" s="14"/>
      <c r="Y316" s="14"/>
      <c r="Z316" s="14"/>
      <c r="AA316" s="14" t="s">
        <v>14</v>
      </c>
      <c r="AB316" s="14" t="s">
        <v>15</v>
      </c>
      <c r="AC316" s="14"/>
    </row>
    <row r="317" spans="1:29" x14ac:dyDescent="0.25">
      <c r="A317" s="14" t="s">
        <v>11</v>
      </c>
      <c r="B317" s="14" t="s">
        <v>162</v>
      </c>
      <c r="C317" s="14" t="s">
        <v>5</v>
      </c>
      <c r="D317" s="18" t="s">
        <v>6</v>
      </c>
      <c r="E317" s="14" t="s">
        <v>36</v>
      </c>
      <c r="F317" s="14" t="s">
        <v>790</v>
      </c>
      <c r="G317" s="14" t="s">
        <v>137</v>
      </c>
      <c r="H317" s="14" t="s">
        <v>154</v>
      </c>
      <c r="I317" s="18" t="s">
        <v>155</v>
      </c>
      <c r="J317" s="1">
        <v>44092</v>
      </c>
      <c r="K317" s="14" t="s">
        <v>8</v>
      </c>
      <c r="L317" s="14">
        <v>1</v>
      </c>
      <c r="M317" s="14"/>
      <c r="N317" s="14" t="s">
        <v>12</v>
      </c>
      <c r="O317" s="23">
        <v>4.8499999999999996</v>
      </c>
      <c r="P317" s="28">
        <v>0</v>
      </c>
      <c r="Q317" s="25">
        <v>7.47</v>
      </c>
      <c r="R317" s="8">
        <v>0</v>
      </c>
      <c r="S317" s="8">
        <v>0</v>
      </c>
      <c r="T317" s="8">
        <v>0</v>
      </c>
      <c r="U317" s="14"/>
      <c r="V317" s="14"/>
      <c r="W317" s="14"/>
      <c r="X317" s="14"/>
      <c r="Y317" s="14"/>
      <c r="Z317" s="14"/>
      <c r="AA317" s="14" t="s">
        <v>14</v>
      </c>
      <c r="AB317" s="14" t="s">
        <v>15</v>
      </c>
      <c r="AC317" s="14"/>
    </row>
    <row r="318" spans="1:29" x14ac:dyDescent="0.25">
      <c r="A318" s="14" t="s">
        <v>11</v>
      </c>
      <c r="B318" s="14" t="s">
        <v>162</v>
      </c>
      <c r="C318" s="14" t="s">
        <v>5</v>
      </c>
      <c r="D318" s="18" t="s">
        <v>6</v>
      </c>
      <c r="E318" s="14" t="s">
        <v>37</v>
      </c>
      <c r="F318" s="14" t="s">
        <v>790</v>
      </c>
      <c r="G318" s="14" t="s">
        <v>137</v>
      </c>
      <c r="H318" s="14" t="s">
        <v>154</v>
      </c>
      <c r="I318" s="18" t="s">
        <v>155</v>
      </c>
      <c r="J318" s="1">
        <v>44092</v>
      </c>
      <c r="K318" s="14" t="s">
        <v>8</v>
      </c>
      <c r="L318" s="14">
        <v>1</v>
      </c>
      <c r="M318" s="14"/>
      <c r="N318" s="14" t="s">
        <v>12</v>
      </c>
      <c r="O318" s="23">
        <v>3.41</v>
      </c>
      <c r="P318" s="28">
        <v>0</v>
      </c>
      <c r="Q318" s="25">
        <v>5.27</v>
      </c>
      <c r="R318" s="8">
        <v>0</v>
      </c>
      <c r="S318" s="8">
        <v>0</v>
      </c>
      <c r="T318" s="8">
        <v>0</v>
      </c>
      <c r="U318" s="14"/>
      <c r="V318" s="14"/>
      <c r="W318" s="14"/>
      <c r="X318" s="14"/>
      <c r="Y318" s="14"/>
      <c r="Z318" s="14"/>
      <c r="AA318" s="14" t="s">
        <v>14</v>
      </c>
      <c r="AB318" s="14" t="s">
        <v>15</v>
      </c>
      <c r="AC318" s="14"/>
    </row>
    <row r="319" spans="1:29" x14ac:dyDescent="0.25">
      <c r="A319" s="14" t="s">
        <v>11</v>
      </c>
      <c r="B319" s="14" t="s">
        <v>162</v>
      </c>
      <c r="C319" s="14" t="s">
        <v>5</v>
      </c>
      <c r="D319" s="18" t="s">
        <v>6</v>
      </c>
      <c r="E319" s="14" t="s">
        <v>38</v>
      </c>
      <c r="F319" s="14" t="s">
        <v>790</v>
      </c>
      <c r="G319" s="14" t="s">
        <v>137</v>
      </c>
      <c r="H319" s="14" t="s">
        <v>154</v>
      </c>
      <c r="I319" s="18" t="s">
        <v>155</v>
      </c>
      <c r="J319" s="1">
        <v>44092</v>
      </c>
      <c r="K319" s="14" t="s">
        <v>8</v>
      </c>
      <c r="L319" s="14">
        <v>1</v>
      </c>
      <c r="M319" s="14"/>
      <c r="N319" s="14" t="s">
        <v>12</v>
      </c>
      <c r="O319" s="23">
        <v>3.7</v>
      </c>
      <c r="P319" s="28">
        <v>0</v>
      </c>
      <c r="Q319" s="25">
        <v>5.72</v>
      </c>
      <c r="R319" s="8">
        <v>0</v>
      </c>
      <c r="S319" s="8">
        <v>0</v>
      </c>
      <c r="T319" s="8">
        <v>0</v>
      </c>
      <c r="U319" s="14"/>
      <c r="V319" s="14"/>
      <c r="W319" s="14"/>
      <c r="X319" s="14"/>
      <c r="Y319" s="14"/>
      <c r="Z319" s="14"/>
      <c r="AA319" s="14" t="s">
        <v>14</v>
      </c>
      <c r="AB319" s="14" t="s">
        <v>15</v>
      </c>
      <c r="AC319" s="14"/>
    </row>
    <row r="320" spans="1:29" x14ac:dyDescent="0.25">
      <c r="A320" s="14" t="s">
        <v>11</v>
      </c>
      <c r="B320" s="14" t="s">
        <v>162</v>
      </c>
      <c r="C320" s="14" t="s">
        <v>5</v>
      </c>
      <c r="D320" s="18" t="s">
        <v>6</v>
      </c>
      <c r="E320" s="14" t="s">
        <v>39</v>
      </c>
      <c r="F320" s="14" t="s">
        <v>790</v>
      </c>
      <c r="G320" s="14" t="s">
        <v>137</v>
      </c>
      <c r="H320" s="14" t="s">
        <v>154</v>
      </c>
      <c r="I320" s="18" t="s">
        <v>990</v>
      </c>
      <c r="J320" s="1">
        <v>44092</v>
      </c>
      <c r="K320" s="14" t="s">
        <v>8</v>
      </c>
      <c r="L320" s="14">
        <v>1</v>
      </c>
      <c r="M320" s="14"/>
      <c r="N320" s="14" t="s">
        <v>12</v>
      </c>
      <c r="O320" s="23">
        <v>5.33</v>
      </c>
      <c r="P320" s="28">
        <v>0</v>
      </c>
      <c r="Q320" s="25">
        <v>8.11</v>
      </c>
      <c r="R320" s="8">
        <v>0</v>
      </c>
      <c r="S320" s="8">
        <v>0</v>
      </c>
      <c r="T320" s="8">
        <v>0</v>
      </c>
      <c r="U320" s="14"/>
      <c r="V320" s="14"/>
      <c r="W320" s="14"/>
      <c r="X320" s="14"/>
      <c r="Y320" s="14"/>
      <c r="Z320" s="14"/>
      <c r="AA320" s="14" t="s">
        <v>14</v>
      </c>
      <c r="AB320" s="14" t="s">
        <v>15</v>
      </c>
      <c r="AC320" s="14"/>
    </row>
    <row r="321" spans="1:29" x14ac:dyDescent="0.25">
      <c r="A321" s="14" t="s">
        <v>11</v>
      </c>
      <c r="B321" s="14" t="s">
        <v>162</v>
      </c>
      <c r="C321" s="14" t="s">
        <v>5</v>
      </c>
      <c r="D321" s="18" t="s">
        <v>6</v>
      </c>
      <c r="E321" s="14" t="s">
        <v>40</v>
      </c>
      <c r="F321" s="14" t="s">
        <v>790</v>
      </c>
      <c r="G321" s="14" t="s">
        <v>137</v>
      </c>
      <c r="H321" s="14" t="s">
        <v>154</v>
      </c>
      <c r="I321" s="18" t="s">
        <v>155</v>
      </c>
      <c r="J321" s="1">
        <v>44092</v>
      </c>
      <c r="K321" s="14" t="s">
        <v>8</v>
      </c>
      <c r="L321" s="14">
        <v>1</v>
      </c>
      <c r="M321" s="14"/>
      <c r="N321" s="14" t="s">
        <v>12</v>
      </c>
      <c r="O321" s="23">
        <v>1.41</v>
      </c>
      <c r="P321" s="28">
        <v>0</v>
      </c>
      <c r="Q321" s="25">
        <v>2.17</v>
      </c>
      <c r="R321" s="8">
        <v>0</v>
      </c>
      <c r="S321" s="8">
        <v>0</v>
      </c>
      <c r="T321" s="8">
        <v>0</v>
      </c>
      <c r="U321" s="14"/>
      <c r="V321" s="14"/>
      <c r="W321" s="14"/>
      <c r="X321" s="14"/>
      <c r="Y321" s="14"/>
      <c r="Z321" s="14"/>
      <c r="AA321" s="14" t="s">
        <v>14</v>
      </c>
      <c r="AB321" s="14" t="s">
        <v>15</v>
      </c>
      <c r="AC321" s="14"/>
    </row>
    <row r="322" spans="1:29" x14ac:dyDescent="0.25">
      <c r="A322" s="14" t="s">
        <v>11</v>
      </c>
      <c r="B322" s="14" t="s">
        <v>162</v>
      </c>
      <c r="C322" s="14" t="s">
        <v>5</v>
      </c>
      <c r="D322" s="18" t="s">
        <v>6</v>
      </c>
      <c r="E322" s="14" t="s">
        <v>41</v>
      </c>
      <c r="F322" s="14" t="s">
        <v>790</v>
      </c>
      <c r="G322" s="14" t="s">
        <v>137</v>
      </c>
      <c r="H322" s="14" t="s">
        <v>154</v>
      </c>
      <c r="I322" s="18" t="s">
        <v>155</v>
      </c>
      <c r="J322" s="1">
        <v>44092</v>
      </c>
      <c r="K322" s="14" t="s">
        <v>8</v>
      </c>
      <c r="L322" s="14">
        <v>1</v>
      </c>
      <c r="M322" s="14"/>
      <c r="N322" s="14" t="s">
        <v>12</v>
      </c>
      <c r="O322" s="23">
        <v>5.23</v>
      </c>
      <c r="P322" s="28">
        <v>0</v>
      </c>
      <c r="Q322" s="25">
        <v>8.01</v>
      </c>
      <c r="R322" s="8">
        <v>0</v>
      </c>
      <c r="S322" s="8">
        <v>0</v>
      </c>
      <c r="T322" s="8">
        <v>0</v>
      </c>
      <c r="U322" s="14"/>
      <c r="V322" s="14"/>
      <c r="W322" s="14"/>
      <c r="X322" s="14"/>
      <c r="Y322" s="14"/>
      <c r="Z322" s="14"/>
      <c r="AA322" s="14" t="s">
        <v>14</v>
      </c>
      <c r="AB322" s="14" t="s">
        <v>15</v>
      </c>
      <c r="AC322" s="14"/>
    </row>
    <row r="323" spans="1:29" x14ac:dyDescent="0.25">
      <c r="A323" s="14" t="s">
        <v>11</v>
      </c>
      <c r="B323" s="14" t="s">
        <v>163</v>
      </c>
      <c r="C323" s="14" t="s">
        <v>24</v>
      </c>
      <c r="D323" s="18" t="s">
        <v>6</v>
      </c>
      <c r="E323" s="14" t="s">
        <v>7</v>
      </c>
      <c r="F323" s="14" t="s">
        <v>790</v>
      </c>
      <c r="G323" s="14" t="s">
        <v>137</v>
      </c>
      <c r="H323" s="14" t="s">
        <v>154</v>
      </c>
      <c r="I323" s="18" t="s">
        <v>155</v>
      </c>
      <c r="J323" s="1">
        <v>44092</v>
      </c>
      <c r="K323" s="14" t="s">
        <v>8</v>
      </c>
      <c r="L323" s="14">
        <v>1</v>
      </c>
      <c r="M323" s="14"/>
      <c r="N323" s="14" t="s">
        <v>12</v>
      </c>
      <c r="O323" s="23">
        <v>3.09</v>
      </c>
      <c r="P323" s="28">
        <v>0</v>
      </c>
      <c r="Q323" s="25">
        <v>4.42</v>
      </c>
      <c r="R323" s="8">
        <v>0</v>
      </c>
      <c r="S323" s="8">
        <v>0</v>
      </c>
      <c r="T323" s="8">
        <v>0</v>
      </c>
      <c r="U323" s="14"/>
      <c r="V323" s="14"/>
      <c r="W323" s="14"/>
      <c r="X323" s="14"/>
      <c r="Y323" s="14"/>
      <c r="Z323" s="14"/>
      <c r="AA323" s="14" t="s">
        <v>14</v>
      </c>
      <c r="AB323" s="14" t="s">
        <v>15</v>
      </c>
      <c r="AC323" s="14"/>
    </row>
    <row r="324" spans="1:29" x14ac:dyDescent="0.25">
      <c r="A324" s="14" t="s">
        <v>11</v>
      </c>
      <c r="B324" s="14" t="s">
        <v>163</v>
      </c>
      <c r="C324" s="14" t="s">
        <v>24</v>
      </c>
      <c r="D324" s="18" t="s">
        <v>6</v>
      </c>
      <c r="E324" s="14" t="s">
        <v>25</v>
      </c>
      <c r="F324" s="14" t="s">
        <v>790</v>
      </c>
      <c r="G324" s="14" t="s">
        <v>137</v>
      </c>
      <c r="H324" s="14" t="s">
        <v>154</v>
      </c>
      <c r="I324" s="18" t="s">
        <v>155</v>
      </c>
      <c r="J324" s="1">
        <v>44092</v>
      </c>
      <c r="K324" s="14" t="s">
        <v>8</v>
      </c>
      <c r="L324" s="14">
        <v>1</v>
      </c>
      <c r="M324" s="14"/>
      <c r="N324" s="14" t="s">
        <v>12</v>
      </c>
      <c r="O324" s="23">
        <v>3.94</v>
      </c>
      <c r="P324" s="28">
        <v>0</v>
      </c>
      <c r="Q324" s="25">
        <v>5.53</v>
      </c>
      <c r="R324" s="8">
        <v>0</v>
      </c>
      <c r="S324" s="8">
        <v>0</v>
      </c>
      <c r="T324" s="8">
        <v>0</v>
      </c>
      <c r="U324" s="14"/>
      <c r="V324" s="14"/>
      <c r="W324" s="14"/>
      <c r="X324" s="14"/>
      <c r="Y324" s="14"/>
      <c r="Z324" s="14"/>
      <c r="AA324" s="14" t="s">
        <v>14</v>
      </c>
      <c r="AB324" s="14" t="s">
        <v>15</v>
      </c>
      <c r="AC324" s="14"/>
    </row>
    <row r="325" spans="1:29" x14ac:dyDescent="0.25">
      <c r="A325" s="14" t="s">
        <v>11</v>
      </c>
      <c r="B325" s="14" t="s">
        <v>163</v>
      </c>
      <c r="C325" s="14" t="s">
        <v>24</v>
      </c>
      <c r="D325" s="18" t="s">
        <v>6</v>
      </c>
      <c r="E325" s="14" t="s">
        <v>26</v>
      </c>
      <c r="F325" s="14" t="s">
        <v>790</v>
      </c>
      <c r="G325" s="14" t="s">
        <v>137</v>
      </c>
      <c r="H325" s="14" t="s">
        <v>154</v>
      </c>
      <c r="I325" s="18" t="s">
        <v>155</v>
      </c>
      <c r="J325" s="1">
        <v>44092</v>
      </c>
      <c r="K325" s="14" t="s">
        <v>8</v>
      </c>
      <c r="L325" s="14">
        <v>1</v>
      </c>
      <c r="M325" s="14"/>
      <c r="N325" s="14" t="s">
        <v>12</v>
      </c>
      <c r="O325" s="23">
        <v>2.14</v>
      </c>
      <c r="P325" s="28">
        <v>0</v>
      </c>
      <c r="Q325" s="25">
        <v>3.35</v>
      </c>
      <c r="R325" s="8">
        <v>0</v>
      </c>
      <c r="S325" s="8">
        <v>0</v>
      </c>
      <c r="T325" s="8">
        <v>0</v>
      </c>
      <c r="U325" s="14"/>
      <c r="V325" s="14"/>
      <c r="W325" s="14"/>
      <c r="X325" s="14"/>
      <c r="Y325" s="14"/>
      <c r="Z325" s="14"/>
      <c r="AA325" s="14" t="s">
        <v>14</v>
      </c>
      <c r="AB325" s="14" t="s">
        <v>15</v>
      </c>
      <c r="AC325" s="14"/>
    </row>
    <row r="326" spans="1:29" x14ac:dyDescent="0.25">
      <c r="A326" s="14" t="s">
        <v>11</v>
      </c>
      <c r="B326" s="14" t="s">
        <v>163</v>
      </c>
      <c r="C326" s="14" t="s">
        <v>24</v>
      </c>
      <c r="D326" s="18" t="s">
        <v>6</v>
      </c>
      <c r="E326" s="14" t="s">
        <v>27</v>
      </c>
      <c r="F326" s="14" t="s">
        <v>790</v>
      </c>
      <c r="G326" s="14" t="s">
        <v>137</v>
      </c>
      <c r="H326" s="14" t="s">
        <v>154</v>
      </c>
      <c r="I326" s="18" t="s">
        <v>155</v>
      </c>
      <c r="J326" s="1">
        <v>44092</v>
      </c>
      <c r="K326" s="14" t="s">
        <v>8</v>
      </c>
      <c r="L326" s="14">
        <v>1</v>
      </c>
      <c r="M326" s="14"/>
      <c r="N326" s="14" t="s">
        <v>12</v>
      </c>
      <c r="O326" s="23">
        <v>2.21</v>
      </c>
      <c r="P326" s="28">
        <v>0</v>
      </c>
      <c r="Q326" s="25">
        <v>3.44</v>
      </c>
      <c r="R326" s="8">
        <v>0</v>
      </c>
      <c r="S326" s="8">
        <v>0</v>
      </c>
      <c r="T326" s="8">
        <v>0</v>
      </c>
      <c r="U326" s="14"/>
      <c r="V326" s="14"/>
      <c r="W326" s="14"/>
      <c r="X326" s="14"/>
      <c r="Y326" s="14"/>
      <c r="Z326" s="14"/>
      <c r="AA326" s="14" t="s">
        <v>14</v>
      </c>
      <c r="AB326" s="14" t="s">
        <v>15</v>
      </c>
      <c r="AC326" s="14"/>
    </row>
    <row r="327" spans="1:29" x14ac:dyDescent="0.25">
      <c r="A327" s="14" t="s">
        <v>11</v>
      </c>
      <c r="B327" s="14" t="s">
        <v>163</v>
      </c>
      <c r="C327" s="14" t="s">
        <v>24</v>
      </c>
      <c r="D327" s="18" t="s">
        <v>6</v>
      </c>
      <c r="E327" s="14" t="s">
        <v>28</v>
      </c>
      <c r="F327" s="14" t="s">
        <v>790</v>
      </c>
      <c r="G327" s="14" t="s">
        <v>137</v>
      </c>
      <c r="H327" s="14" t="s">
        <v>154</v>
      </c>
      <c r="I327" s="18" t="s">
        <v>155</v>
      </c>
      <c r="J327" s="1">
        <v>44092</v>
      </c>
      <c r="K327" s="14" t="s">
        <v>8</v>
      </c>
      <c r="L327" s="14">
        <v>1</v>
      </c>
      <c r="M327" s="14"/>
      <c r="N327" s="14" t="s">
        <v>12</v>
      </c>
      <c r="O327" s="23">
        <v>2.2599999999999998</v>
      </c>
      <c r="P327" s="28">
        <v>0</v>
      </c>
      <c r="Q327" s="25">
        <v>3.6</v>
      </c>
      <c r="R327" s="8">
        <v>0</v>
      </c>
      <c r="S327" s="8">
        <v>0</v>
      </c>
      <c r="T327" s="8">
        <v>0</v>
      </c>
      <c r="U327" s="14"/>
      <c r="V327" s="14"/>
      <c r="W327" s="14"/>
      <c r="X327" s="14"/>
      <c r="Y327" s="14"/>
      <c r="Z327" s="14"/>
      <c r="AA327" s="14" t="s">
        <v>14</v>
      </c>
      <c r="AB327" s="14" t="s">
        <v>15</v>
      </c>
      <c r="AC327" s="14"/>
    </row>
    <row r="328" spans="1:29" x14ac:dyDescent="0.25">
      <c r="A328" s="14" t="s">
        <v>11</v>
      </c>
      <c r="B328" s="14" t="s">
        <v>163</v>
      </c>
      <c r="C328" s="14" t="s">
        <v>24</v>
      </c>
      <c r="D328" s="18" t="s">
        <v>6</v>
      </c>
      <c r="E328" s="14" t="s">
        <v>29</v>
      </c>
      <c r="F328" s="14" t="s">
        <v>790</v>
      </c>
      <c r="G328" s="14" t="s">
        <v>137</v>
      </c>
      <c r="H328" s="14" t="s">
        <v>154</v>
      </c>
      <c r="I328" s="18" t="s">
        <v>155</v>
      </c>
      <c r="J328" s="1">
        <v>44092</v>
      </c>
      <c r="K328" s="14" t="s">
        <v>8</v>
      </c>
      <c r="L328" s="14">
        <v>1</v>
      </c>
      <c r="M328" s="14"/>
      <c r="N328" s="14" t="s">
        <v>12</v>
      </c>
      <c r="O328" s="23">
        <v>0.82799999999999996</v>
      </c>
      <c r="P328" s="28">
        <v>0</v>
      </c>
      <c r="Q328" s="25">
        <v>1.36</v>
      </c>
      <c r="R328" s="8">
        <v>0</v>
      </c>
      <c r="S328" s="8">
        <v>0</v>
      </c>
      <c r="T328" s="8">
        <v>0</v>
      </c>
      <c r="U328" s="14"/>
      <c r="V328" s="14"/>
      <c r="W328" s="14"/>
      <c r="X328" s="14"/>
      <c r="Y328" s="14"/>
      <c r="Z328" s="14"/>
      <c r="AA328" s="14" t="s">
        <v>14</v>
      </c>
      <c r="AB328" s="14" t="s">
        <v>15</v>
      </c>
      <c r="AC328" s="14"/>
    </row>
    <row r="329" spans="1:29" x14ac:dyDescent="0.25">
      <c r="A329" s="14" t="s">
        <v>11</v>
      </c>
      <c r="B329" s="14" t="s">
        <v>163</v>
      </c>
      <c r="C329" s="14" t="s">
        <v>24</v>
      </c>
      <c r="D329" s="18" t="s">
        <v>6</v>
      </c>
      <c r="E329" s="14" t="s">
        <v>31</v>
      </c>
      <c r="F329" s="14" t="s">
        <v>790</v>
      </c>
      <c r="G329" s="14" t="s">
        <v>137</v>
      </c>
      <c r="H329" s="14" t="s">
        <v>154</v>
      </c>
      <c r="I329" s="18" t="s">
        <v>155</v>
      </c>
      <c r="J329" s="1">
        <v>44092</v>
      </c>
      <c r="K329" s="14" t="s">
        <v>8</v>
      </c>
      <c r="L329" s="14">
        <v>1</v>
      </c>
      <c r="M329" s="14"/>
      <c r="N329" s="14" t="s">
        <v>12</v>
      </c>
      <c r="O329" s="23">
        <v>0.76700000000000002</v>
      </c>
      <c r="P329" s="28">
        <v>0</v>
      </c>
      <c r="Q329" s="25">
        <v>1.22</v>
      </c>
      <c r="R329" s="8">
        <v>0</v>
      </c>
      <c r="S329" s="8">
        <v>0</v>
      </c>
      <c r="T329" s="8">
        <v>0</v>
      </c>
      <c r="U329" s="14"/>
      <c r="V329" s="14"/>
      <c r="W329" s="14"/>
      <c r="X329" s="14"/>
      <c r="Y329" s="14"/>
      <c r="Z329" s="14"/>
      <c r="AA329" s="14" t="s">
        <v>14</v>
      </c>
      <c r="AB329" s="14" t="s">
        <v>15</v>
      </c>
      <c r="AC329" s="14"/>
    </row>
    <row r="330" spans="1:29" x14ac:dyDescent="0.25">
      <c r="A330" s="14" t="s">
        <v>11</v>
      </c>
      <c r="B330" s="14" t="s">
        <v>163</v>
      </c>
      <c r="C330" s="14" t="s">
        <v>24</v>
      </c>
      <c r="D330" s="18" t="s">
        <v>6</v>
      </c>
      <c r="E330" s="14" t="s">
        <v>33</v>
      </c>
      <c r="F330" s="14" t="s">
        <v>790</v>
      </c>
      <c r="G330" s="14" t="s">
        <v>137</v>
      </c>
      <c r="H330" s="14" t="s">
        <v>154</v>
      </c>
      <c r="I330" s="18" t="s">
        <v>155</v>
      </c>
      <c r="J330" s="1">
        <v>44092</v>
      </c>
      <c r="K330" s="14" t="s">
        <v>8</v>
      </c>
      <c r="L330" s="14">
        <v>1</v>
      </c>
      <c r="M330" s="14"/>
      <c r="N330" s="14" t="s">
        <v>12</v>
      </c>
      <c r="O330" s="23">
        <v>0.67800000000000005</v>
      </c>
      <c r="P330" s="28">
        <v>0</v>
      </c>
      <c r="Q330" s="25">
        <v>1.1000000000000001</v>
      </c>
      <c r="R330" s="8">
        <v>0</v>
      </c>
      <c r="S330" s="8">
        <v>0</v>
      </c>
      <c r="T330" s="8">
        <v>0</v>
      </c>
      <c r="U330" s="14"/>
      <c r="V330" s="14"/>
      <c r="W330" s="14"/>
      <c r="X330" s="14"/>
      <c r="Y330" s="14"/>
      <c r="Z330" s="14"/>
      <c r="AA330" s="14" t="s">
        <v>14</v>
      </c>
      <c r="AB330" s="14" t="s">
        <v>15</v>
      </c>
      <c r="AC330" s="14"/>
    </row>
    <row r="331" spans="1:29" x14ac:dyDescent="0.25">
      <c r="A331" s="14" t="s">
        <v>11</v>
      </c>
      <c r="B331" s="14" t="s">
        <v>163</v>
      </c>
      <c r="C331" s="14" t="s">
        <v>24</v>
      </c>
      <c r="D331" s="18" t="s">
        <v>6</v>
      </c>
      <c r="E331" s="14" t="s">
        <v>34</v>
      </c>
      <c r="F331" s="14" t="s">
        <v>790</v>
      </c>
      <c r="G331" s="14" t="s">
        <v>137</v>
      </c>
      <c r="H331" s="14" t="s">
        <v>154</v>
      </c>
      <c r="I331" s="18" t="s">
        <v>155</v>
      </c>
      <c r="J331" s="1">
        <v>44092</v>
      </c>
      <c r="K331" s="14" t="s">
        <v>8</v>
      </c>
      <c r="L331" s="14">
        <v>1</v>
      </c>
      <c r="M331" s="14"/>
      <c r="N331" s="14" t="s">
        <v>12</v>
      </c>
      <c r="O331" s="23">
        <v>1.32</v>
      </c>
      <c r="P331" s="28">
        <v>0</v>
      </c>
      <c r="Q331" s="25">
        <v>2.1</v>
      </c>
      <c r="R331" s="8">
        <v>0</v>
      </c>
      <c r="S331" s="8">
        <v>0</v>
      </c>
      <c r="T331" s="8">
        <v>0</v>
      </c>
      <c r="U331" s="14"/>
      <c r="V331" s="14"/>
      <c r="W331" s="14"/>
      <c r="X331" s="14"/>
      <c r="Y331" s="14"/>
      <c r="Z331" s="14"/>
      <c r="AA331" s="14" t="s">
        <v>14</v>
      </c>
      <c r="AB331" s="14" t="s">
        <v>15</v>
      </c>
      <c r="AC331" s="14"/>
    </row>
    <row r="332" spans="1:29" x14ac:dyDescent="0.25">
      <c r="A332" s="14" t="s">
        <v>11</v>
      </c>
      <c r="B332" s="14" t="s">
        <v>163</v>
      </c>
      <c r="C332" s="14" t="s">
        <v>24</v>
      </c>
      <c r="D332" s="18" t="s">
        <v>6</v>
      </c>
      <c r="E332" s="14" t="s">
        <v>35</v>
      </c>
      <c r="F332" s="14" t="s">
        <v>790</v>
      </c>
      <c r="G332" s="14" t="s">
        <v>137</v>
      </c>
      <c r="H332" s="14" t="s">
        <v>154</v>
      </c>
      <c r="I332" s="18" t="s">
        <v>155</v>
      </c>
      <c r="J332" s="1">
        <v>44092</v>
      </c>
      <c r="K332" s="14" t="s">
        <v>8</v>
      </c>
      <c r="L332" s="14">
        <v>1</v>
      </c>
      <c r="M332" s="14"/>
      <c r="N332" s="14" t="s">
        <v>12</v>
      </c>
      <c r="O332" s="23">
        <v>2.2200000000000002</v>
      </c>
      <c r="P332" s="28">
        <v>0</v>
      </c>
      <c r="Q332" s="25">
        <v>3.29</v>
      </c>
      <c r="R332" s="8">
        <v>0</v>
      </c>
      <c r="S332" s="8">
        <v>0</v>
      </c>
      <c r="T332" s="8">
        <v>0</v>
      </c>
      <c r="U332" s="14"/>
      <c r="V332" s="14"/>
      <c r="W332" s="14"/>
      <c r="X332" s="14"/>
      <c r="Y332" s="14"/>
      <c r="Z332" s="14"/>
      <c r="AA332" s="14" t="s">
        <v>14</v>
      </c>
      <c r="AB332" s="14" t="s">
        <v>15</v>
      </c>
      <c r="AC332" s="14"/>
    </row>
    <row r="333" spans="1:29" x14ac:dyDescent="0.25">
      <c r="A333" s="14" t="s">
        <v>11</v>
      </c>
      <c r="B333" s="14" t="s">
        <v>163</v>
      </c>
      <c r="C333" s="14" t="s">
        <v>24</v>
      </c>
      <c r="D333" s="18" t="s">
        <v>6</v>
      </c>
      <c r="E333" s="14" t="s">
        <v>36</v>
      </c>
      <c r="F333" s="14" t="s">
        <v>790</v>
      </c>
      <c r="G333" s="14" t="s">
        <v>137</v>
      </c>
      <c r="H333" s="14" t="s">
        <v>154</v>
      </c>
      <c r="I333" s="18" t="s">
        <v>155</v>
      </c>
      <c r="J333" s="1">
        <v>44092</v>
      </c>
      <c r="K333" s="14" t="s">
        <v>8</v>
      </c>
      <c r="L333" s="14">
        <v>1</v>
      </c>
      <c r="M333" s="14"/>
      <c r="N333" s="14" t="s">
        <v>12</v>
      </c>
      <c r="O333" s="23">
        <v>2.09</v>
      </c>
      <c r="P333" s="28">
        <v>0</v>
      </c>
      <c r="Q333" s="25">
        <v>3.15</v>
      </c>
      <c r="R333" s="8">
        <v>0</v>
      </c>
      <c r="S333" s="8">
        <v>0</v>
      </c>
      <c r="T333" s="8">
        <v>0</v>
      </c>
      <c r="U333" s="14"/>
      <c r="V333" s="14"/>
      <c r="W333" s="14"/>
      <c r="X333" s="14"/>
      <c r="Y333" s="14"/>
      <c r="Z333" s="14"/>
      <c r="AA333" s="14" t="s">
        <v>14</v>
      </c>
      <c r="AB333" s="14" t="s">
        <v>15</v>
      </c>
      <c r="AC333" s="14"/>
    </row>
    <row r="334" spans="1:29" x14ac:dyDescent="0.25">
      <c r="A334" s="14" t="s">
        <v>11</v>
      </c>
      <c r="B334" s="14" t="s">
        <v>163</v>
      </c>
      <c r="C334" s="14" t="s">
        <v>24</v>
      </c>
      <c r="D334" s="18" t="s">
        <v>6</v>
      </c>
      <c r="E334" s="14" t="s">
        <v>37</v>
      </c>
      <c r="F334" s="14" t="s">
        <v>790</v>
      </c>
      <c r="G334" s="14" t="s">
        <v>137</v>
      </c>
      <c r="H334" s="14" t="s">
        <v>154</v>
      </c>
      <c r="I334" s="18" t="s">
        <v>155</v>
      </c>
      <c r="J334" s="1">
        <v>44092</v>
      </c>
      <c r="K334" s="14" t="s">
        <v>8</v>
      </c>
      <c r="L334" s="14">
        <v>1</v>
      </c>
      <c r="M334" s="14"/>
      <c r="N334" s="14" t="s">
        <v>12</v>
      </c>
      <c r="O334" s="23">
        <v>2.65</v>
      </c>
      <c r="P334" s="28">
        <v>0</v>
      </c>
      <c r="Q334" s="25">
        <v>3.88</v>
      </c>
      <c r="R334" s="8">
        <v>0</v>
      </c>
      <c r="S334" s="8">
        <v>0</v>
      </c>
      <c r="T334" s="8">
        <v>0</v>
      </c>
      <c r="U334" s="14"/>
      <c r="V334" s="14"/>
      <c r="W334" s="14"/>
      <c r="X334" s="14"/>
      <c r="Y334" s="14"/>
      <c r="Z334" s="14"/>
      <c r="AA334" s="14" t="s">
        <v>14</v>
      </c>
      <c r="AB334" s="14" t="s">
        <v>15</v>
      </c>
      <c r="AC334" s="14"/>
    </row>
    <row r="335" spans="1:29" x14ac:dyDescent="0.25">
      <c r="A335" s="14" t="s">
        <v>11</v>
      </c>
      <c r="B335" s="14" t="s">
        <v>163</v>
      </c>
      <c r="C335" s="14" t="s">
        <v>24</v>
      </c>
      <c r="D335" s="18" t="s">
        <v>6</v>
      </c>
      <c r="E335" s="14" t="s">
        <v>38</v>
      </c>
      <c r="F335" s="14" t="s">
        <v>790</v>
      </c>
      <c r="G335" s="14" t="s">
        <v>137</v>
      </c>
      <c r="H335" s="14" t="s">
        <v>154</v>
      </c>
      <c r="I335" s="18" t="s">
        <v>155</v>
      </c>
      <c r="J335" s="1">
        <v>44092</v>
      </c>
      <c r="K335" s="14" t="s">
        <v>8</v>
      </c>
      <c r="L335" s="14">
        <v>1</v>
      </c>
      <c r="M335" s="14"/>
      <c r="N335" s="14" t="s">
        <v>12</v>
      </c>
      <c r="O335" s="23">
        <v>2.27</v>
      </c>
      <c r="P335" s="28">
        <v>0</v>
      </c>
      <c r="Q335" s="25">
        <v>3.36</v>
      </c>
      <c r="R335" s="8">
        <v>0</v>
      </c>
      <c r="S335" s="8">
        <v>0</v>
      </c>
      <c r="T335" s="8">
        <v>0</v>
      </c>
      <c r="U335" s="14"/>
      <c r="V335" s="14"/>
      <c r="W335" s="14"/>
      <c r="X335" s="14"/>
      <c r="Y335" s="14"/>
      <c r="Z335" s="14"/>
      <c r="AA335" s="14" t="s">
        <v>14</v>
      </c>
      <c r="AB335" s="14" t="s">
        <v>15</v>
      </c>
      <c r="AC335" s="14"/>
    </row>
    <row r="336" spans="1:29" x14ac:dyDescent="0.25">
      <c r="A336" s="14" t="s">
        <v>11</v>
      </c>
      <c r="B336" s="14" t="s">
        <v>163</v>
      </c>
      <c r="C336" s="14" t="s">
        <v>24</v>
      </c>
      <c r="D336" s="18" t="s">
        <v>6</v>
      </c>
      <c r="E336" s="14" t="s">
        <v>39</v>
      </c>
      <c r="F336" s="14" t="s">
        <v>790</v>
      </c>
      <c r="G336" s="14" t="s">
        <v>137</v>
      </c>
      <c r="H336" s="14" t="s">
        <v>154</v>
      </c>
      <c r="I336" s="18" t="s">
        <v>155</v>
      </c>
      <c r="J336" s="1">
        <v>44092</v>
      </c>
      <c r="K336" s="14" t="s">
        <v>8</v>
      </c>
      <c r="L336" s="14">
        <v>1</v>
      </c>
      <c r="M336" s="14"/>
      <c r="N336" s="14" t="s">
        <v>12</v>
      </c>
      <c r="O336" s="23">
        <v>2.2799999999999998</v>
      </c>
      <c r="P336" s="28">
        <v>0</v>
      </c>
      <c r="Q336" s="25">
        <v>3.56</v>
      </c>
      <c r="R336" s="8">
        <v>0</v>
      </c>
      <c r="S336" s="8">
        <v>0</v>
      </c>
      <c r="T336" s="8">
        <v>0</v>
      </c>
      <c r="U336" s="14"/>
      <c r="V336" s="14"/>
      <c r="W336" s="14"/>
      <c r="X336" s="14"/>
      <c r="Y336" s="14"/>
      <c r="Z336" s="14"/>
      <c r="AA336" s="14" t="s">
        <v>14</v>
      </c>
      <c r="AB336" s="14" t="s">
        <v>15</v>
      </c>
      <c r="AC336" s="14"/>
    </row>
    <row r="337" spans="1:29" x14ac:dyDescent="0.25">
      <c r="A337" s="14" t="s">
        <v>11</v>
      </c>
      <c r="B337" s="14" t="s">
        <v>163</v>
      </c>
      <c r="C337" s="14" t="s">
        <v>24</v>
      </c>
      <c r="D337" s="18" t="s">
        <v>6</v>
      </c>
      <c r="E337" s="14" t="s">
        <v>40</v>
      </c>
      <c r="F337" s="14" t="s">
        <v>790</v>
      </c>
      <c r="G337" s="14" t="s">
        <v>137</v>
      </c>
      <c r="H337" s="14" t="s">
        <v>154</v>
      </c>
      <c r="I337" s="18" t="s">
        <v>155</v>
      </c>
      <c r="J337" s="1">
        <v>44092</v>
      </c>
      <c r="K337" s="14" t="s">
        <v>8</v>
      </c>
      <c r="L337" s="14">
        <v>1</v>
      </c>
      <c r="M337" s="14"/>
      <c r="N337" s="14" t="s">
        <v>12</v>
      </c>
      <c r="O337" s="23">
        <v>0.93500000000000005</v>
      </c>
      <c r="P337" s="28">
        <v>0</v>
      </c>
      <c r="Q337" s="25">
        <v>1.49</v>
      </c>
      <c r="R337" s="8">
        <v>0</v>
      </c>
      <c r="S337" s="8">
        <v>0</v>
      </c>
      <c r="T337" s="8">
        <v>0</v>
      </c>
      <c r="U337" s="14"/>
      <c r="V337" s="14"/>
      <c r="W337" s="14"/>
      <c r="X337" s="14"/>
      <c r="Y337" s="14"/>
      <c r="Z337" s="14"/>
      <c r="AA337" s="14" t="s">
        <v>14</v>
      </c>
      <c r="AB337" s="14" t="s">
        <v>15</v>
      </c>
      <c r="AC337" s="14"/>
    </row>
    <row r="338" spans="1:29" x14ac:dyDescent="0.25">
      <c r="A338" s="14" t="s">
        <v>11</v>
      </c>
      <c r="B338" s="14" t="s">
        <v>163</v>
      </c>
      <c r="C338" s="14" t="s">
        <v>24</v>
      </c>
      <c r="D338" s="18" t="s">
        <v>6</v>
      </c>
      <c r="E338" s="14" t="s">
        <v>41</v>
      </c>
      <c r="F338" s="14" t="s">
        <v>790</v>
      </c>
      <c r="G338" s="14" t="s">
        <v>137</v>
      </c>
      <c r="H338" s="14" t="s">
        <v>154</v>
      </c>
      <c r="I338" s="18" t="s">
        <v>155</v>
      </c>
      <c r="J338" s="1">
        <v>44092</v>
      </c>
      <c r="K338" s="14" t="s">
        <v>8</v>
      </c>
      <c r="L338" s="14">
        <v>1</v>
      </c>
      <c r="M338" s="14"/>
      <c r="N338" s="14" t="s">
        <v>12</v>
      </c>
      <c r="O338" s="23">
        <v>1.82</v>
      </c>
      <c r="P338" s="28">
        <v>0</v>
      </c>
      <c r="Q338" s="25">
        <v>2.91</v>
      </c>
      <c r="R338" s="8">
        <v>0</v>
      </c>
      <c r="S338" s="8">
        <v>0</v>
      </c>
      <c r="T338" s="8">
        <v>0</v>
      </c>
      <c r="U338" s="14"/>
      <c r="V338" s="14"/>
      <c r="W338" s="14"/>
      <c r="X338" s="14"/>
      <c r="Y338" s="14"/>
      <c r="Z338" s="14"/>
      <c r="AA338" s="14" t="s">
        <v>14</v>
      </c>
      <c r="AB338" s="14" t="s">
        <v>15</v>
      </c>
      <c r="AC338" s="14"/>
    </row>
    <row r="339" spans="1:29" x14ac:dyDescent="0.25">
      <c r="A339" s="14" t="s">
        <v>11</v>
      </c>
      <c r="B339" s="14" t="s">
        <v>163</v>
      </c>
      <c r="C339" s="14" t="s">
        <v>23</v>
      </c>
      <c r="D339" s="18" t="s">
        <v>6</v>
      </c>
      <c r="E339" s="14" t="s">
        <v>7</v>
      </c>
      <c r="F339" s="14" t="s">
        <v>790</v>
      </c>
      <c r="G339" s="14" t="s">
        <v>137</v>
      </c>
      <c r="H339" s="14" t="s">
        <v>154</v>
      </c>
      <c r="I339" s="18" t="s">
        <v>155</v>
      </c>
      <c r="J339" s="1">
        <v>44092</v>
      </c>
      <c r="K339" s="14" t="s">
        <v>8</v>
      </c>
      <c r="L339" s="14">
        <v>1</v>
      </c>
      <c r="M339" s="14"/>
      <c r="N339" s="14" t="s">
        <v>12</v>
      </c>
      <c r="O339" s="23">
        <v>0.93200000000000005</v>
      </c>
      <c r="P339" s="28">
        <v>0</v>
      </c>
      <c r="Q339" s="25">
        <v>0.88300000000000001</v>
      </c>
      <c r="R339" s="8">
        <v>0</v>
      </c>
      <c r="S339" s="8">
        <v>0</v>
      </c>
      <c r="T339" s="8">
        <v>0</v>
      </c>
      <c r="U339" s="14"/>
      <c r="V339" s="14"/>
      <c r="W339" s="14"/>
      <c r="X339" s="14"/>
      <c r="Y339" s="14"/>
      <c r="Z339" s="14"/>
      <c r="AA339" s="14" t="s">
        <v>14</v>
      </c>
      <c r="AB339" s="14" t="s">
        <v>15</v>
      </c>
      <c r="AC339" s="14"/>
    </row>
    <row r="340" spans="1:29" x14ac:dyDescent="0.25">
      <c r="A340" s="14" t="s">
        <v>11</v>
      </c>
      <c r="B340" s="14" t="s">
        <v>163</v>
      </c>
      <c r="C340" s="14" t="s">
        <v>23</v>
      </c>
      <c r="D340" s="18" t="s">
        <v>6</v>
      </c>
      <c r="E340" s="14" t="s">
        <v>25</v>
      </c>
      <c r="F340" s="14" t="s">
        <v>790</v>
      </c>
      <c r="G340" s="14" t="s">
        <v>137</v>
      </c>
      <c r="H340" s="14" t="s">
        <v>154</v>
      </c>
      <c r="I340" s="18" t="s">
        <v>155</v>
      </c>
      <c r="J340" s="1">
        <v>44092</v>
      </c>
      <c r="K340" s="14" t="s">
        <v>8</v>
      </c>
      <c r="L340" s="14">
        <v>1</v>
      </c>
      <c r="M340" s="14"/>
      <c r="N340" s="14" t="s">
        <v>12</v>
      </c>
      <c r="O340" s="23">
        <v>0.60799999999999998</v>
      </c>
      <c r="P340" s="28">
        <v>0</v>
      </c>
      <c r="Q340" s="25">
        <v>0.59</v>
      </c>
      <c r="R340" s="8">
        <v>0</v>
      </c>
      <c r="S340" s="8">
        <v>0</v>
      </c>
      <c r="T340" s="8">
        <v>0</v>
      </c>
      <c r="U340" s="14"/>
      <c r="V340" s="14"/>
      <c r="W340" s="14"/>
      <c r="X340" s="14"/>
      <c r="Y340" s="14"/>
      <c r="Z340" s="14"/>
      <c r="AA340" s="14" t="s">
        <v>14</v>
      </c>
      <c r="AB340" s="14" t="s">
        <v>15</v>
      </c>
      <c r="AC340" s="14"/>
    </row>
    <row r="341" spans="1:29" x14ac:dyDescent="0.25">
      <c r="A341" s="14" t="s">
        <v>11</v>
      </c>
      <c r="B341" s="14" t="s">
        <v>163</v>
      </c>
      <c r="C341" s="14" t="s">
        <v>23</v>
      </c>
      <c r="D341" s="18" t="s">
        <v>6</v>
      </c>
      <c r="E341" s="14" t="s">
        <v>26</v>
      </c>
      <c r="F341" s="14" t="s">
        <v>790</v>
      </c>
      <c r="G341" s="14" t="s">
        <v>137</v>
      </c>
      <c r="H341" s="14" t="s">
        <v>154</v>
      </c>
      <c r="I341" s="18" t="s">
        <v>155</v>
      </c>
      <c r="J341" s="1">
        <v>44092</v>
      </c>
      <c r="K341" s="14" t="s">
        <v>8</v>
      </c>
      <c r="L341" s="14">
        <v>1</v>
      </c>
      <c r="M341" s="14"/>
      <c r="N341" s="14" t="s">
        <v>12</v>
      </c>
      <c r="O341" s="23">
        <v>0.71299999999999997</v>
      </c>
      <c r="P341" s="28">
        <v>0</v>
      </c>
      <c r="Q341" s="25">
        <v>0.75</v>
      </c>
      <c r="R341" s="8">
        <v>0</v>
      </c>
      <c r="S341" s="8">
        <v>0</v>
      </c>
      <c r="T341" s="8">
        <v>0</v>
      </c>
      <c r="U341" s="14"/>
      <c r="V341" s="14"/>
      <c r="W341" s="14"/>
      <c r="X341" s="14"/>
      <c r="Y341" s="14"/>
      <c r="Z341" s="14"/>
      <c r="AA341" s="14" t="s">
        <v>14</v>
      </c>
      <c r="AB341" s="14" t="s">
        <v>15</v>
      </c>
      <c r="AC341" s="14"/>
    </row>
    <row r="342" spans="1:29" x14ac:dyDescent="0.25">
      <c r="A342" s="14" t="s">
        <v>11</v>
      </c>
      <c r="B342" s="14" t="s">
        <v>163</v>
      </c>
      <c r="C342" s="14" t="s">
        <v>23</v>
      </c>
      <c r="D342" s="18" t="s">
        <v>6</v>
      </c>
      <c r="E342" s="14" t="s">
        <v>27</v>
      </c>
      <c r="F342" s="14" t="s">
        <v>790</v>
      </c>
      <c r="G342" s="14" t="s">
        <v>137</v>
      </c>
      <c r="H342" s="14" t="s">
        <v>154</v>
      </c>
      <c r="I342" s="18" t="s">
        <v>155</v>
      </c>
      <c r="J342" s="1">
        <v>44092</v>
      </c>
      <c r="K342" s="14" t="s">
        <v>8</v>
      </c>
      <c r="L342" s="14">
        <v>1</v>
      </c>
      <c r="M342" s="14"/>
      <c r="N342" s="14" t="s">
        <v>12</v>
      </c>
      <c r="O342" s="23">
        <v>0.39</v>
      </c>
      <c r="P342" s="28">
        <v>0</v>
      </c>
      <c r="Q342" s="25">
        <v>0.39700000000000002</v>
      </c>
      <c r="R342" s="8">
        <v>0</v>
      </c>
      <c r="S342" s="8">
        <v>0</v>
      </c>
      <c r="T342" s="8">
        <v>0</v>
      </c>
      <c r="U342" s="14"/>
      <c r="V342" s="14"/>
      <c r="W342" s="14"/>
      <c r="X342" s="14"/>
      <c r="Y342" s="14"/>
      <c r="Z342" s="14"/>
      <c r="AA342" s="14" t="s">
        <v>14</v>
      </c>
      <c r="AB342" s="14" t="s">
        <v>15</v>
      </c>
      <c r="AC342" s="14"/>
    </row>
    <row r="343" spans="1:29" x14ac:dyDescent="0.25">
      <c r="A343" s="14" t="s">
        <v>11</v>
      </c>
      <c r="B343" s="14" t="s">
        <v>163</v>
      </c>
      <c r="C343" s="14" t="s">
        <v>23</v>
      </c>
      <c r="D343" s="18" t="s">
        <v>6</v>
      </c>
      <c r="E343" s="14" t="s">
        <v>28</v>
      </c>
      <c r="F343" s="14" t="s">
        <v>790</v>
      </c>
      <c r="G343" s="14" t="s">
        <v>137</v>
      </c>
      <c r="H343" s="14" t="s">
        <v>154</v>
      </c>
      <c r="I343" s="18" t="s">
        <v>155</v>
      </c>
      <c r="J343" s="1">
        <v>44092</v>
      </c>
      <c r="K343" s="14" t="s">
        <v>8</v>
      </c>
      <c r="L343" s="14">
        <v>1</v>
      </c>
      <c r="M343" s="14"/>
      <c r="N343" s="14" t="s">
        <v>12</v>
      </c>
      <c r="O343" s="23">
        <v>0.52600000000000002</v>
      </c>
      <c r="P343" s="28">
        <v>0</v>
      </c>
      <c r="Q343" s="25">
        <v>0.56100000000000005</v>
      </c>
      <c r="R343" s="8">
        <v>0</v>
      </c>
      <c r="S343" s="8">
        <v>0</v>
      </c>
      <c r="T343" s="8">
        <v>0</v>
      </c>
      <c r="U343" s="14"/>
      <c r="V343" s="14"/>
      <c r="W343" s="14"/>
      <c r="X343" s="14"/>
      <c r="Y343" s="14"/>
      <c r="Z343" s="14"/>
      <c r="AA343" s="14" t="s">
        <v>14</v>
      </c>
      <c r="AB343" s="14" t="s">
        <v>15</v>
      </c>
      <c r="AC343" s="14"/>
    </row>
    <row r="344" spans="1:29" x14ac:dyDescent="0.25">
      <c r="A344" s="14" t="s">
        <v>11</v>
      </c>
      <c r="B344" s="14" t="s">
        <v>163</v>
      </c>
      <c r="C344" s="14" t="s">
        <v>23</v>
      </c>
      <c r="D344" s="18" t="s">
        <v>6</v>
      </c>
      <c r="E344" s="14" t="s">
        <v>29</v>
      </c>
      <c r="F344" s="14" t="s">
        <v>790</v>
      </c>
      <c r="G344" s="14" t="s">
        <v>137</v>
      </c>
      <c r="H344" s="14" t="s">
        <v>154</v>
      </c>
      <c r="I344" s="18" t="s">
        <v>155</v>
      </c>
      <c r="J344" s="1">
        <v>44092</v>
      </c>
      <c r="K344" s="14" t="s">
        <v>8</v>
      </c>
      <c r="L344" s="14">
        <v>1</v>
      </c>
      <c r="M344" s="14"/>
      <c r="N344" s="14" t="s">
        <v>12</v>
      </c>
      <c r="O344" s="23">
        <v>0.32500000000000001</v>
      </c>
      <c r="P344" s="28">
        <v>0</v>
      </c>
      <c r="Q344" s="25">
        <v>0.375</v>
      </c>
      <c r="R344" s="8">
        <v>0</v>
      </c>
      <c r="S344" s="8">
        <v>0</v>
      </c>
      <c r="T344" s="8">
        <v>0</v>
      </c>
      <c r="U344" s="14"/>
      <c r="V344" s="14"/>
      <c r="W344" s="14"/>
      <c r="X344" s="14"/>
      <c r="Y344" s="14"/>
      <c r="Z344" s="14"/>
      <c r="AA344" s="14" t="s">
        <v>14</v>
      </c>
      <c r="AB344" s="14" t="s">
        <v>15</v>
      </c>
      <c r="AC344" s="14"/>
    </row>
    <row r="345" spans="1:29" x14ac:dyDescent="0.25">
      <c r="A345" s="14" t="s">
        <v>11</v>
      </c>
      <c r="B345" s="14" t="s">
        <v>163</v>
      </c>
      <c r="C345" s="14" t="s">
        <v>23</v>
      </c>
      <c r="D345" s="18" t="s">
        <v>6</v>
      </c>
      <c r="E345" s="14" t="s">
        <v>31</v>
      </c>
      <c r="F345" s="14" t="s">
        <v>790</v>
      </c>
      <c r="G345" s="14" t="s">
        <v>137</v>
      </c>
      <c r="H345" s="14" t="s">
        <v>154</v>
      </c>
      <c r="I345" s="18" t="s">
        <v>155</v>
      </c>
      <c r="J345" s="1">
        <v>44092</v>
      </c>
      <c r="K345" s="14" t="s">
        <v>8</v>
      </c>
      <c r="L345" s="14">
        <v>1</v>
      </c>
      <c r="M345" s="14"/>
      <c r="N345" s="14" t="s">
        <v>12</v>
      </c>
      <c r="O345" s="23">
        <v>0.29099999999999998</v>
      </c>
      <c r="P345" s="28">
        <v>0</v>
      </c>
      <c r="Q345" s="25">
        <v>0.317</v>
      </c>
      <c r="R345" s="8">
        <v>0</v>
      </c>
      <c r="S345" s="8">
        <v>0</v>
      </c>
      <c r="T345" s="8">
        <v>0</v>
      </c>
      <c r="U345" s="14"/>
      <c r="V345" s="14"/>
      <c r="W345" s="14"/>
      <c r="X345" s="14"/>
      <c r="Y345" s="14"/>
      <c r="Z345" s="14"/>
      <c r="AA345" s="14" t="s">
        <v>14</v>
      </c>
      <c r="AB345" s="14" t="s">
        <v>15</v>
      </c>
      <c r="AC345" s="14"/>
    </row>
    <row r="346" spans="1:29" x14ac:dyDescent="0.25">
      <c r="A346" s="14" t="s">
        <v>11</v>
      </c>
      <c r="B346" s="14" t="s">
        <v>163</v>
      </c>
      <c r="C346" s="14" t="s">
        <v>23</v>
      </c>
      <c r="D346" s="18" t="s">
        <v>6</v>
      </c>
      <c r="E346" s="14" t="s">
        <v>33</v>
      </c>
      <c r="F346" s="14" t="s">
        <v>790</v>
      </c>
      <c r="G346" s="14" t="s">
        <v>137</v>
      </c>
      <c r="H346" s="14" t="s">
        <v>154</v>
      </c>
      <c r="I346" s="18" t="s">
        <v>155</v>
      </c>
      <c r="J346" s="1">
        <v>44092</v>
      </c>
      <c r="K346" s="14" t="s">
        <v>8</v>
      </c>
      <c r="L346" s="14">
        <v>1</v>
      </c>
      <c r="M346" s="14"/>
      <c r="N346" s="14" t="s">
        <v>12</v>
      </c>
      <c r="O346" s="23">
        <v>0.28799999999999998</v>
      </c>
      <c r="P346" s="28">
        <v>0</v>
      </c>
      <c r="Q346" s="25">
        <v>0.32100000000000001</v>
      </c>
      <c r="R346" s="8">
        <v>0</v>
      </c>
      <c r="S346" s="8">
        <v>0</v>
      </c>
      <c r="T346" s="8">
        <v>0</v>
      </c>
      <c r="U346" s="14"/>
      <c r="V346" s="14"/>
      <c r="W346" s="14"/>
      <c r="X346" s="14"/>
      <c r="Y346" s="14"/>
      <c r="Z346" s="14"/>
      <c r="AA346" s="14" t="s">
        <v>14</v>
      </c>
      <c r="AB346" s="14" t="s">
        <v>15</v>
      </c>
      <c r="AC346" s="14"/>
    </row>
    <row r="347" spans="1:29" x14ac:dyDescent="0.25">
      <c r="A347" s="14" t="s">
        <v>11</v>
      </c>
      <c r="B347" s="14" t="s">
        <v>163</v>
      </c>
      <c r="C347" s="14" t="s">
        <v>23</v>
      </c>
      <c r="D347" s="18" t="s">
        <v>6</v>
      </c>
      <c r="E347" s="14" t="s">
        <v>34</v>
      </c>
      <c r="F347" s="14" t="s">
        <v>790</v>
      </c>
      <c r="G347" s="14" t="s">
        <v>137</v>
      </c>
      <c r="H347" s="14" t="s">
        <v>154</v>
      </c>
      <c r="I347" s="18" t="s">
        <v>155</v>
      </c>
      <c r="J347" s="1">
        <v>44092</v>
      </c>
      <c r="K347" s="14" t="s">
        <v>8</v>
      </c>
      <c r="L347" s="14">
        <v>1</v>
      </c>
      <c r="M347" s="14"/>
      <c r="N347" s="14" t="s">
        <v>12</v>
      </c>
      <c r="O347" s="23">
        <v>0.495</v>
      </c>
      <c r="P347" s="28">
        <v>0</v>
      </c>
      <c r="Q347" s="25">
        <v>0.51200000000000001</v>
      </c>
      <c r="R347" s="8">
        <v>0</v>
      </c>
      <c r="S347" s="8">
        <v>0</v>
      </c>
      <c r="T347" s="8">
        <v>0</v>
      </c>
      <c r="U347" s="14"/>
      <c r="V347" s="14"/>
      <c r="W347" s="14"/>
      <c r="X347" s="14"/>
      <c r="Y347" s="14"/>
      <c r="Z347" s="14"/>
      <c r="AA347" s="14" t="s">
        <v>14</v>
      </c>
      <c r="AB347" s="14" t="s">
        <v>15</v>
      </c>
      <c r="AC347" s="14"/>
    </row>
    <row r="348" spans="1:29" x14ac:dyDescent="0.25">
      <c r="A348" s="14" t="s">
        <v>11</v>
      </c>
      <c r="B348" s="14" t="s">
        <v>163</v>
      </c>
      <c r="C348" s="14" t="s">
        <v>23</v>
      </c>
      <c r="D348" s="18" t="s">
        <v>6</v>
      </c>
      <c r="E348" s="14" t="s">
        <v>35</v>
      </c>
      <c r="F348" s="14" t="s">
        <v>790</v>
      </c>
      <c r="G348" s="14" t="s">
        <v>137</v>
      </c>
      <c r="H348" s="14" t="s">
        <v>154</v>
      </c>
      <c r="I348" s="18" t="s">
        <v>155</v>
      </c>
      <c r="J348" s="1">
        <v>44092</v>
      </c>
      <c r="K348" s="14" t="s">
        <v>8</v>
      </c>
      <c r="L348" s="14">
        <v>1</v>
      </c>
      <c r="M348" s="14"/>
      <c r="N348" s="14" t="s">
        <v>12</v>
      </c>
      <c r="O348" s="23">
        <v>0.32800000000000001</v>
      </c>
      <c r="P348" s="28">
        <v>0</v>
      </c>
      <c r="Q348" s="25">
        <v>0.33800000000000002</v>
      </c>
      <c r="R348" s="8">
        <v>0</v>
      </c>
      <c r="S348" s="8">
        <v>0</v>
      </c>
      <c r="T348" s="8">
        <v>0</v>
      </c>
      <c r="U348" s="14"/>
      <c r="V348" s="14"/>
      <c r="W348" s="14"/>
      <c r="X348" s="14"/>
      <c r="Y348" s="14"/>
      <c r="Z348" s="14"/>
      <c r="AA348" s="14" t="s">
        <v>14</v>
      </c>
      <c r="AB348" s="14" t="s">
        <v>15</v>
      </c>
      <c r="AC348" s="14"/>
    </row>
    <row r="349" spans="1:29" x14ac:dyDescent="0.25">
      <c r="A349" s="14" t="s">
        <v>11</v>
      </c>
      <c r="B349" s="14" t="s">
        <v>163</v>
      </c>
      <c r="C349" s="14" t="s">
        <v>23</v>
      </c>
      <c r="D349" s="18" t="s">
        <v>6</v>
      </c>
      <c r="E349" s="14" t="s">
        <v>36</v>
      </c>
      <c r="F349" s="14" t="s">
        <v>790</v>
      </c>
      <c r="G349" s="14" t="s">
        <v>137</v>
      </c>
      <c r="H349" s="14" t="s">
        <v>154</v>
      </c>
      <c r="I349" s="18" t="s">
        <v>155</v>
      </c>
      <c r="J349" s="1">
        <v>44092</v>
      </c>
      <c r="K349" s="14" t="s">
        <v>8</v>
      </c>
      <c r="L349" s="14">
        <v>1</v>
      </c>
      <c r="M349" s="14"/>
      <c r="N349" s="14" t="s">
        <v>12</v>
      </c>
      <c r="O349" s="23">
        <v>0.83099999999999996</v>
      </c>
      <c r="P349" s="28">
        <v>0</v>
      </c>
      <c r="Q349" s="25">
        <v>0.876</v>
      </c>
      <c r="R349" s="8">
        <v>0</v>
      </c>
      <c r="S349" s="8">
        <v>0</v>
      </c>
      <c r="T349" s="8">
        <v>0</v>
      </c>
      <c r="U349" s="14"/>
      <c r="V349" s="14"/>
      <c r="W349" s="14"/>
      <c r="X349" s="14"/>
      <c r="Y349" s="14"/>
      <c r="Z349" s="14"/>
      <c r="AA349" s="14" t="s">
        <v>14</v>
      </c>
      <c r="AB349" s="14" t="s">
        <v>15</v>
      </c>
      <c r="AC349" s="14"/>
    </row>
    <row r="350" spans="1:29" x14ac:dyDescent="0.25">
      <c r="A350" s="14" t="s">
        <v>11</v>
      </c>
      <c r="B350" s="14" t="s">
        <v>163</v>
      </c>
      <c r="C350" s="14" t="s">
        <v>23</v>
      </c>
      <c r="D350" s="18" t="s">
        <v>6</v>
      </c>
      <c r="E350" s="14" t="s">
        <v>37</v>
      </c>
      <c r="F350" s="14" t="s">
        <v>790</v>
      </c>
      <c r="G350" s="14" t="s">
        <v>137</v>
      </c>
      <c r="H350" s="14" t="s">
        <v>154</v>
      </c>
      <c r="I350" s="18" t="s">
        <v>155</v>
      </c>
      <c r="J350" s="1">
        <v>44092</v>
      </c>
      <c r="K350" s="14" t="s">
        <v>8</v>
      </c>
      <c r="L350" s="14">
        <v>1</v>
      </c>
      <c r="M350" s="14"/>
      <c r="N350" s="14" t="s">
        <v>12</v>
      </c>
      <c r="O350" s="23">
        <v>0.60399999999999998</v>
      </c>
      <c r="P350" s="28">
        <v>0</v>
      </c>
      <c r="Q350" s="25">
        <v>0.61599999999999999</v>
      </c>
      <c r="R350" s="8">
        <v>0</v>
      </c>
      <c r="S350" s="8">
        <v>0</v>
      </c>
      <c r="T350" s="8">
        <v>0</v>
      </c>
      <c r="U350" s="14"/>
      <c r="V350" s="14"/>
      <c r="W350" s="14"/>
      <c r="X350" s="14"/>
      <c r="Y350" s="14"/>
      <c r="Z350" s="14"/>
      <c r="AA350" s="14" t="s">
        <v>14</v>
      </c>
      <c r="AB350" s="14" t="s">
        <v>15</v>
      </c>
      <c r="AC350" s="14"/>
    </row>
    <row r="351" spans="1:29" x14ac:dyDescent="0.25">
      <c r="A351" s="14" t="s">
        <v>11</v>
      </c>
      <c r="B351" s="14" t="s">
        <v>163</v>
      </c>
      <c r="C351" s="14" t="s">
        <v>23</v>
      </c>
      <c r="D351" s="18" t="s">
        <v>6</v>
      </c>
      <c r="E351" s="14" t="s">
        <v>38</v>
      </c>
      <c r="F351" s="14" t="s">
        <v>790</v>
      </c>
      <c r="G351" s="14" t="s">
        <v>137</v>
      </c>
      <c r="H351" s="14" t="s">
        <v>154</v>
      </c>
      <c r="I351" s="18" t="s">
        <v>155</v>
      </c>
      <c r="J351" s="1">
        <v>44092</v>
      </c>
      <c r="K351" s="14" t="s">
        <v>8</v>
      </c>
      <c r="L351" s="14">
        <v>1</v>
      </c>
      <c r="M351" s="14"/>
      <c r="N351" s="14" t="s">
        <v>12</v>
      </c>
      <c r="O351" s="23">
        <v>0.69699999999999995</v>
      </c>
      <c r="P351" s="28">
        <v>0</v>
      </c>
      <c r="Q351" s="25">
        <v>0.72499999999999998</v>
      </c>
      <c r="R351" s="8">
        <v>0</v>
      </c>
      <c r="S351" s="8">
        <v>0</v>
      </c>
      <c r="T351" s="8">
        <v>0</v>
      </c>
      <c r="U351" s="14"/>
      <c r="V351" s="14"/>
      <c r="W351" s="14"/>
      <c r="X351" s="14"/>
      <c r="Y351" s="14"/>
      <c r="Z351" s="14"/>
      <c r="AA351" s="14" t="s">
        <v>14</v>
      </c>
      <c r="AB351" s="14" t="s">
        <v>15</v>
      </c>
      <c r="AC351" s="14"/>
    </row>
    <row r="352" spans="1:29" x14ac:dyDescent="0.25">
      <c r="A352" s="14" t="s">
        <v>11</v>
      </c>
      <c r="B352" s="14" t="s">
        <v>163</v>
      </c>
      <c r="C352" s="14" t="s">
        <v>23</v>
      </c>
      <c r="D352" s="18" t="s">
        <v>6</v>
      </c>
      <c r="E352" s="14" t="s">
        <v>39</v>
      </c>
      <c r="F352" s="14" t="s">
        <v>790</v>
      </c>
      <c r="G352" s="14" t="s">
        <v>137</v>
      </c>
      <c r="H352" s="14" t="s">
        <v>154</v>
      </c>
      <c r="I352" s="18" t="s">
        <v>990</v>
      </c>
      <c r="J352" s="1">
        <v>44092</v>
      </c>
      <c r="K352" s="14" t="s">
        <v>8</v>
      </c>
      <c r="L352" s="14">
        <v>1</v>
      </c>
      <c r="M352" s="14"/>
      <c r="N352" s="14" t="s">
        <v>12</v>
      </c>
      <c r="O352" s="23">
        <v>0.95699999999999996</v>
      </c>
      <c r="P352" s="28">
        <v>0</v>
      </c>
      <c r="Q352" s="25">
        <v>1.03</v>
      </c>
      <c r="R352" s="8">
        <v>0</v>
      </c>
      <c r="S352" s="8">
        <v>0</v>
      </c>
      <c r="T352" s="8">
        <v>0</v>
      </c>
      <c r="U352" s="14"/>
      <c r="V352" s="14"/>
      <c r="W352" s="14"/>
      <c r="X352" s="14"/>
      <c r="Y352" s="14"/>
      <c r="Z352" s="14"/>
      <c r="AA352" s="14" t="s">
        <v>14</v>
      </c>
      <c r="AB352" s="14" t="s">
        <v>15</v>
      </c>
      <c r="AC352" s="14"/>
    </row>
    <row r="353" spans="1:29" x14ac:dyDescent="0.25">
      <c r="A353" s="14" t="s">
        <v>11</v>
      </c>
      <c r="B353" s="14" t="s">
        <v>163</v>
      </c>
      <c r="C353" s="14" t="s">
        <v>23</v>
      </c>
      <c r="D353" s="18" t="s">
        <v>6</v>
      </c>
      <c r="E353" s="14" t="s">
        <v>40</v>
      </c>
      <c r="F353" s="14" t="s">
        <v>790</v>
      </c>
      <c r="G353" s="14" t="s">
        <v>137</v>
      </c>
      <c r="H353" s="14" t="s">
        <v>154</v>
      </c>
      <c r="I353" s="18" t="s">
        <v>990</v>
      </c>
      <c r="J353" s="1">
        <v>44092</v>
      </c>
      <c r="K353" s="14" t="s">
        <v>8</v>
      </c>
      <c r="L353" s="14">
        <v>1</v>
      </c>
      <c r="M353" s="14"/>
      <c r="N353" s="14" t="s">
        <v>12</v>
      </c>
      <c r="O353" s="23">
        <v>0.28000000000000003</v>
      </c>
      <c r="P353" s="28">
        <v>0</v>
      </c>
      <c r="Q353" s="25">
        <v>0.307</v>
      </c>
      <c r="R353" s="8">
        <v>0</v>
      </c>
      <c r="S353" s="8">
        <v>0</v>
      </c>
      <c r="T353" s="8">
        <v>0</v>
      </c>
      <c r="U353" s="14"/>
      <c r="V353" s="14"/>
      <c r="W353" s="14"/>
      <c r="X353" s="14"/>
      <c r="Y353" s="14"/>
      <c r="Z353" s="14"/>
      <c r="AA353" s="14" t="s">
        <v>14</v>
      </c>
      <c r="AB353" s="14" t="s">
        <v>15</v>
      </c>
      <c r="AC353" s="14"/>
    </row>
    <row r="354" spans="1:29" x14ac:dyDescent="0.25">
      <c r="A354" s="14" t="s">
        <v>11</v>
      </c>
      <c r="B354" s="14" t="s">
        <v>163</v>
      </c>
      <c r="C354" s="14" t="s">
        <v>23</v>
      </c>
      <c r="D354" s="18" t="s">
        <v>6</v>
      </c>
      <c r="E354" s="14" t="s">
        <v>41</v>
      </c>
      <c r="F354" s="14" t="s">
        <v>790</v>
      </c>
      <c r="G354" s="14" t="s">
        <v>137</v>
      </c>
      <c r="H354" s="14" t="s">
        <v>154</v>
      </c>
      <c r="I354" s="18" t="s">
        <v>990</v>
      </c>
      <c r="J354" s="1">
        <v>44092</v>
      </c>
      <c r="K354" s="14" t="s">
        <v>8</v>
      </c>
      <c r="L354" s="14">
        <v>1</v>
      </c>
      <c r="M354" s="14"/>
      <c r="N354" s="14" t="s">
        <v>12</v>
      </c>
      <c r="O354" s="23">
        <v>1.71</v>
      </c>
      <c r="P354" s="28">
        <v>0</v>
      </c>
      <c r="Q354" s="25">
        <v>1.79</v>
      </c>
      <c r="R354" s="8">
        <v>0</v>
      </c>
      <c r="S354" s="8">
        <v>0</v>
      </c>
      <c r="T354" s="8">
        <v>0</v>
      </c>
      <c r="U354" s="14"/>
      <c r="V354" s="14"/>
      <c r="W354" s="14"/>
      <c r="X354" s="14"/>
      <c r="Y354" s="14"/>
      <c r="Z354" s="14"/>
      <c r="AA354" s="14" t="s">
        <v>14</v>
      </c>
      <c r="AB354" s="14" t="s">
        <v>15</v>
      </c>
      <c r="AC354" s="14"/>
    </row>
    <row r="355" spans="1:29" x14ac:dyDescent="0.25">
      <c r="A355" s="14" t="s">
        <v>11</v>
      </c>
      <c r="B355" s="14" t="s">
        <v>162</v>
      </c>
      <c r="C355" s="14" t="s">
        <v>24</v>
      </c>
      <c r="D355" s="18" t="s">
        <v>6</v>
      </c>
      <c r="E355" s="14" t="s">
        <v>7</v>
      </c>
      <c r="F355" s="14" t="s">
        <v>790</v>
      </c>
      <c r="G355" s="14" t="s">
        <v>137</v>
      </c>
      <c r="H355" s="14" t="s">
        <v>154</v>
      </c>
      <c r="I355" s="18" t="s">
        <v>155</v>
      </c>
      <c r="J355" s="1">
        <v>44092</v>
      </c>
      <c r="K355" s="14" t="s">
        <v>8</v>
      </c>
      <c r="L355" s="14">
        <v>1</v>
      </c>
      <c r="M355" s="14"/>
      <c r="N355" s="14" t="s">
        <v>12</v>
      </c>
      <c r="O355" s="23">
        <v>7.58</v>
      </c>
      <c r="P355" s="28">
        <v>0</v>
      </c>
      <c r="Q355" s="25">
        <v>10.8</v>
      </c>
      <c r="R355" s="8">
        <v>0</v>
      </c>
      <c r="S355" s="8">
        <v>0</v>
      </c>
      <c r="T355" s="8">
        <v>0</v>
      </c>
      <c r="U355" s="14"/>
      <c r="V355" s="14"/>
      <c r="W355" s="14"/>
      <c r="X355" s="14"/>
      <c r="Y355" s="14"/>
      <c r="Z355" s="14"/>
      <c r="AA355" s="14" t="s">
        <v>14</v>
      </c>
      <c r="AB355" s="14" t="s">
        <v>15</v>
      </c>
      <c r="AC355" s="14"/>
    </row>
    <row r="356" spans="1:29" x14ac:dyDescent="0.25">
      <c r="A356" s="14" t="s">
        <v>11</v>
      </c>
      <c r="B356" s="14" t="s">
        <v>162</v>
      </c>
      <c r="C356" s="14" t="s">
        <v>24</v>
      </c>
      <c r="D356" s="18" t="s">
        <v>6</v>
      </c>
      <c r="E356" s="14" t="s">
        <v>25</v>
      </c>
      <c r="F356" s="14" t="s">
        <v>790</v>
      </c>
      <c r="G356" s="14" t="s">
        <v>137</v>
      </c>
      <c r="H356" s="14" t="s">
        <v>154</v>
      </c>
      <c r="I356" s="18" t="s">
        <v>155</v>
      </c>
      <c r="J356" s="1">
        <v>44092</v>
      </c>
      <c r="K356" s="14" t="s">
        <v>8</v>
      </c>
      <c r="L356" s="14">
        <v>1</v>
      </c>
      <c r="M356" s="14"/>
      <c r="N356" s="14" t="s">
        <v>12</v>
      </c>
      <c r="O356" s="23">
        <v>9.68</v>
      </c>
      <c r="P356" s="28">
        <v>0</v>
      </c>
      <c r="Q356" s="25">
        <v>13.6</v>
      </c>
      <c r="R356" s="8">
        <v>0</v>
      </c>
      <c r="S356" s="8">
        <v>0</v>
      </c>
      <c r="T356" s="8">
        <v>0</v>
      </c>
      <c r="U356" s="14"/>
      <c r="V356" s="14"/>
      <c r="W356" s="14"/>
      <c r="X356" s="14"/>
      <c r="Y356" s="14"/>
      <c r="Z356" s="14"/>
      <c r="AA356" s="14" t="s">
        <v>14</v>
      </c>
      <c r="AB356" s="14" t="s">
        <v>15</v>
      </c>
      <c r="AC356" s="14"/>
    </row>
    <row r="357" spans="1:29" x14ac:dyDescent="0.25">
      <c r="A357" s="14" t="s">
        <v>11</v>
      </c>
      <c r="B357" s="14" t="s">
        <v>162</v>
      </c>
      <c r="C357" s="14" t="s">
        <v>24</v>
      </c>
      <c r="D357" s="18" t="s">
        <v>6</v>
      </c>
      <c r="E357" s="14" t="s">
        <v>26</v>
      </c>
      <c r="F357" s="14" t="s">
        <v>790</v>
      </c>
      <c r="G357" s="14" t="s">
        <v>137</v>
      </c>
      <c r="H357" s="14" t="s">
        <v>154</v>
      </c>
      <c r="I357" s="18" t="s">
        <v>155</v>
      </c>
      <c r="J357" s="1">
        <v>44092</v>
      </c>
      <c r="K357" s="14" t="s">
        <v>8</v>
      </c>
      <c r="L357" s="14">
        <v>1</v>
      </c>
      <c r="M357" s="14"/>
      <c r="N357" s="14" t="s">
        <v>12</v>
      </c>
      <c r="O357" s="23">
        <v>5.27</v>
      </c>
      <c r="P357" s="28">
        <v>0</v>
      </c>
      <c r="Q357" s="25">
        <v>8.23</v>
      </c>
      <c r="R357" s="8">
        <v>0</v>
      </c>
      <c r="S357" s="8">
        <v>0</v>
      </c>
      <c r="T357" s="8">
        <v>0</v>
      </c>
      <c r="U357" s="14"/>
      <c r="V357" s="14"/>
      <c r="W357" s="14"/>
      <c r="X357" s="14"/>
      <c r="Y357" s="14"/>
      <c r="Z357" s="14"/>
      <c r="AA357" s="14" t="s">
        <v>14</v>
      </c>
      <c r="AB357" s="14" t="s">
        <v>15</v>
      </c>
      <c r="AC357" s="14"/>
    </row>
    <row r="358" spans="1:29" x14ac:dyDescent="0.25">
      <c r="A358" s="14" t="s">
        <v>11</v>
      </c>
      <c r="B358" s="14" t="s">
        <v>162</v>
      </c>
      <c r="C358" s="14" t="s">
        <v>24</v>
      </c>
      <c r="D358" s="18" t="s">
        <v>6</v>
      </c>
      <c r="E358" s="14" t="s">
        <v>27</v>
      </c>
      <c r="F358" s="14" t="s">
        <v>790</v>
      </c>
      <c r="G358" s="14" t="s">
        <v>137</v>
      </c>
      <c r="H358" s="14" t="s">
        <v>154</v>
      </c>
      <c r="I358" s="18" t="s">
        <v>155</v>
      </c>
      <c r="J358" s="1">
        <v>44092</v>
      </c>
      <c r="K358" s="14" t="s">
        <v>8</v>
      </c>
      <c r="L358" s="14">
        <v>1</v>
      </c>
      <c r="M358" s="14"/>
      <c r="N358" s="14" t="s">
        <v>12</v>
      </c>
      <c r="O358" s="23">
        <v>5.43</v>
      </c>
      <c r="P358" s="28">
        <v>0</v>
      </c>
      <c r="Q358" s="25">
        <v>8.41</v>
      </c>
      <c r="R358" s="8">
        <v>0</v>
      </c>
      <c r="S358" s="8">
        <v>0</v>
      </c>
      <c r="T358" s="8">
        <v>0</v>
      </c>
      <c r="U358" s="14"/>
      <c r="V358" s="14"/>
      <c r="W358" s="14"/>
      <c r="X358" s="14"/>
      <c r="Y358" s="14"/>
      <c r="Z358" s="14"/>
      <c r="AA358" s="14" t="s">
        <v>14</v>
      </c>
      <c r="AB358" s="14" t="s">
        <v>15</v>
      </c>
      <c r="AC358" s="14"/>
    </row>
    <row r="359" spans="1:29" x14ac:dyDescent="0.25">
      <c r="A359" s="14" t="s">
        <v>11</v>
      </c>
      <c r="B359" s="14" t="s">
        <v>162</v>
      </c>
      <c r="C359" s="14" t="s">
        <v>24</v>
      </c>
      <c r="D359" s="18" t="s">
        <v>6</v>
      </c>
      <c r="E359" s="14" t="s">
        <v>28</v>
      </c>
      <c r="F359" s="14" t="s">
        <v>790</v>
      </c>
      <c r="G359" s="14" t="s">
        <v>137</v>
      </c>
      <c r="H359" s="14" t="s">
        <v>154</v>
      </c>
      <c r="I359" s="18" t="s">
        <v>155</v>
      </c>
      <c r="J359" s="1">
        <v>44092</v>
      </c>
      <c r="K359" s="14" t="s">
        <v>8</v>
      </c>
      <c r="L359" s="14">
        <v>1</v>
      </c>
      <c r="M359" s="14"/>
      <c r="N359" s="14" t="s">
        <v>12</v>
      </c>
      <c r="O359" s="23">
        <v>5.56</v>
      </c>
      <c r="P359" s="28">
        <v>0</v>
      </c>
      <c r="Q359" s="25">
        <v>8.84</v>
      </c>
      <c r="R359" s="8">
        <v>0</v>
      </c>
      <c r="S359" s="8">
        <v>0</v>
      </c>
      <c r="T359" s="8">
        <v>0</v>
      </c>
      <c r="U359" s="14"/>
      <c r="V359" s="14"/>
      <c r="W359" s="14"/>
      <c r="X359" s="14"/>
      <c r="Y359" s="14"/>
      <c r="Z359" s="14"/>
      <c r="AA359" s="14" t="s">
        <v>14</v>
      </c>
      <c r="AB359" s="14" t="s">
        <v>15</v>
      </c>
      <c r="AC359" s="14"/>
    </row>
    <row r="360" spans="1:29" x14ac:dyDescent="0.25">
      <c r="A360" s="14" t="s">
        <v>11</v>
      </c>
      <c r="B360" s="14" t="s">
        <v>162</v>
      </c>
      <c r="C360" s="14" t="s">
        <v>24</v>
      </c>
      <c r="D360" s="18" t="s">
        <v>6</v>
      </c>
      <c r="E360" s="14" t="s">
        <v>29</v>
      </c>
      <c r="F360" s="14" t="s">
        <v>790</v>
      </c>
      <c r="G360" s="14" t="s">
        <v>137</v>
      </c>
      <c r="H360" s="14" t="s">
        <v>154</v>
      </c>
      <c r="I360" s="18" t="s">
        <v>155</v>
      </c>
      <c r="J360" s="1">
        <v>44092</v>
      </c>
      <c r="K360" s="14" t="s">
        <v>8</v>
      </c>
      <c r="L360" s="14">
        <v>1</v>
      </c>
      <c r="M360" s="14"/>
      <c r="N360" s="14" t="s">
        <v>12</v>
      </c>
      <c r="O360" s="23">
        <v>2.0299999999999998</v>
      </c>
      <c r="P360" s="28">
        <v>0</v>
      </c>
      <c r="Q360" s="25">
        <v>3.33</v>
      </c>
      <c r="R360" s="8">
        <v>0</v>
      </c>
      <c r="S360" s="8">
        <v>0</v>
      </c>
      <c r="T360" s="8">
        <v>0</v>
      </c>
      <c r="U360" s="14"/>
      <c r="V360" s="14"/>
      <c r="W360" s="14"/>
      <c r="X360" s="14"/>
      <c r="Y360" s="14"/>
      <c r="Z360" s="14"/>
      <c r="AA360" s="14" t="s">
        <v>14</v>
      </c>
      <c r="AB360" s="14" t="s">
        <v>15</v>
      </c>
      <c r="AC360" s="14"/>
    </row>
    <row r="361" spans="1:29" x14ac:dyDescent="0.25">
      <c r="A361" s="14" t="s">
        <v>11</v>
      </c>
      <c r="B361" s="14" t="s">
        <v>162</v>
      </c>
      <c r="C361" s="14" t="s">
        <v>24</v>
      </c>
      <c r="D361" s="18" t="s">
        <v>6</v>
      </c>
      <c r="E361" s="14" t="s">
        <v>31</v>
      </c>
      <c r="F361" s="14" t="s">
        <v>790</v>
      </c>
      <c r="G361" s="14" t="s">
        <v>137</v>
      </c>
      <c r="H361" s="14" t="s">
        <v>154</v>
      </c>
      <c r="I361" s="18" t="s">
        <v>155</v>
      </c>
      <c r="J361" s="1">
        <v>44092</v>
      </c>
      <c r="K361" s="14" t="s">
        <v>8</v>
      </c>
      <c r="L361" s="14">
        <v>1</v>
      </c>
      <c r="M361" s="14"/>
      <c r="N361" s="14" t="s">
        <v>12</v>
      </c>
      <c r="O361" s="23">
        <v>1.88</v>
      </c>
      <c r="P361" s="28">
        <v>0</v>
      </c>
      <c r="Q361" s="25">
        <v>2.99</v>
      </c>
      <c r="R361" s="8">
        <v>0</v>
      </c>
      <c r="S361" s="8">
        <v>0</v>
      </c>
      <c r="T361" s="8">
        <v>0</v>
      </c>
      <c r="U361" s="14"/>
      <c r="V361" s="14"/>
      <c r="W361" s="14"/>
      <c r="X361" s="14"/>
      <c r="Y361" s="14"/>
      <c r="Z361" s="14"/>
      <c r="AA361" s="14" t="s">
        <v>14</v>
      </c>
      <c r="AB361" s="14" t="s">
        <v>15</v>
      </c>
      <c r="AC361" s="14"/>
    </row>
    <row r="362" spans="1:29" x14ac:dyDescent="0.25">
      <c r="A362" s="14" t="s">
        <v>11</v>
      </c>
      <c r="B362" s="14" t="s">
        <v>162</v>
      </c>
      <c r="C362" s="14" t="s">
        <v>24</v>
      </c>
      <c r="D362" s="18" t="s">
        <v>6</v>
      </c>
      <c r="E362" s="14" t="s">
        <v>33</v>
      </c>
      <c r="F362" s="14" t="s">
        <v>790</v>
      </c>
      <c r="G362" s="14" t="s">
        <v>137</v>
      </c>
      <c r="H362" s="14" t="s">
        <v>154</v>
      </c>
      <c r="I362" s="18" t="s">
        <v>155</v>
      </c>
      <c r="J362" s="1">
        <v>44092</v>
      </c>
      <c r="K362" s="14" t="s">
        <v>8</v>
      </c>
      <c r="L362" s="14">
        <v>1</v>
      </c>
      <c r="M362" s="14"/>
      <c r="N362" s="14" t="s">
        <v>12</v>
      </c>
      <c r="O362" s="23">
        <v>1.67</v>
      </c>
      <c r="P362" s="28">
        <v>0</v>
      </c>
      <c r="Q362" s="25">
        <v>2.69</v>
      </c>
      <c r="R362" s="8">
        <v>0</v>
      </c>
      <c r="S362" s="8">
        <v>0</v>
      </c>
      <c r="T362" s="8">
        <v>0</v>
      </c>
      <c r="U362" s="14"/>
      <c r="V362" s="14"/>
      <c r="W362" s="14"/>
      <c r="X362" s="14"/>
      <c r="Y362" s="14"/>
      <c r="Z362" s="14"/>
      <c r="AA362" s="14" t="s">
        <v>14</v>
      </c>
      <c r="AB362" s="14" t="s">
        <v>15</v>
      </c>
      <c r="AC362" s="14"/>
    </row>
    <row r="363" spans="1:29" x14ac:dyDescent="0.25">
      <c r="A363" s="14" t="s">
        <v>11</v>
      </c>
      <c r="B363" s="14" t="s">
        <v>162</v>
      </c>
      <c r="C363" s="14" t="s">
        <v>24</v>
      </c>
      <c r="D363" s="18" t="s">
        <v>6</v>
      </c>
      <c r="E363" s="14" t="s">
        <v>34</v>
      </c>
      <c r="F363" s="14" t="s">
        <v>790</v>
      </c>
      <c r="G363" s="14" t="s">
        <v>137</v>
      </c>
      <c r="H363" s="14" t="s">
        <v>154</v>
      </c>
      <c r="I363" s="18" t="s">
        <v>155</v>
      </c>
      <c r="J363" s="1">
        <v>44092</v>
      </c>
      <c r="K363" s="14" t="s">
        <v>8</v>
      </c>
      <c r="L363" s="14">
        <v>1</v>
      </c>
      <c r="M363" s="14"/>
      <c r="N363" s="14" t="s">
        <v>12</v>
      </c>
      <c r="O363" s="23">
        <v>3.26</v>
      </c>
      <c r="P363" s="28">
        <v>0</v>
      </c>
      <c r="Q363" s="25">
        <v>5.15</v>
      </c>
      <c r="R363" s="8">
        <v>0</v>
      </c>
      <c r="S363" s="8">
        <v>0</v>
      </c>
      <c r="T363" s="8">
        <v>0</v>
      </c>
      <c r="U363" s="14"/>
      <c r="V363" s="14"/>
      <c r="W363" s="14"/>
      <c r="X363" s="14"/>
      <c r="Y363" s="14"/>
      <c r="Z363" s="14"/>
      <c r="AA363" s="14" t="s">
        <v>14</v>
      </c>
      <c r="AB363" s="14" t="s">
        <v>15</v>
      </c>
      <c r="AC363" s="14"/>
    </row>
    <row r="364" spans="1:29" x14ac:dyDescent="0.25">
      <c r="A364" s="14" t="s">
        <v>11</v>
      </c>
      <c r="B364" s="14" t="s">
        <v>162</v>
      </c>
      <c r="C364" s="14" t="s">
        <v>24</v>
      </c>
      <c r="D364" s="18" t="s">
        <v>6</v>
      </c>
      <c r="E364" s="14" t="s">
        <v>35</v>
      </c>
      <c r="F364" s="14" t="s">
        <v>790</v>
      </c>
      <c r="G364" s="14" t="s">
        <v>137</v>
      </c>
      <c r="H364" s="14" t="s">
        <v>154</v>
      </c>
      <c r="I364" s="18" t="s">
        <v>155</v>
      </c>
      <c r="J364" s="1">
        <v>44092</v>
      </c>
      <c r="K364" s="14" t="s">
        <v>8</v>
      </c>
      <c r="L364" s="14">
        <v>1</v>
      </c>
      <c r="M364" s="14"/>
      <c r="N364" s="14" t="s">
        <v>12</v>
      </c>
      <c r="O364" s="23">
        <v>5.46</v>
      </c>
      <c r="P364" s="28">
        <v>0</v>
      </c>
      <c r="Q364" s="25">
        <v>8.06</v>
      </c>
      <c r="R364" s="8">
        <v>0</v>
      </c>
      <c r="S364" s="8">
        <v>0</v>
      </c>
      <c r="T364" s="8">
        <v>0</v>
      </c>
      <c r="U364" s="14"/>
      <c r="V364" s="14"/>
      <c r="W364" s="14"/>
      <c r="X364" s="14"/>
      <c r="Y364" s="14"/>
      <c r="Z364" s="14"/>
      <c r="AA364" s="14" t="s">
        <v>14</v>
      </c>
      <c r="AB364" s="14" t="s">
        <v>15</v>
      </c>
      <c r="AC364" s="14"/>
    </row>
    <row r="365" spans="1:29" x14ac:dyDescent="0.25">
      <c r="A365" s="14" t="s">
        <v>11</v>
      </c>
      <c r="B365" s="14" t="s">
        <v>162</v>
      </c>
      <c r="C365" s="14" t="s">
        <v>24</v>
      </c>
      <c r="D365" s="18" t="s">
        <v>6</v>
      </c>
      <c r="E365" s="14" t="s">
        <v>36</v>
      </c>
      <c r="F365" s="14" t="s">
        <v>790</v>
      </c>
      <c r="G365" s="14" t="s">
        <v>137</v>
      </c>
      <c r="H365" s="14" t="s">
        <v>154</v>
      </c>
      <c r="I365" s="18" t="s">
        <v>155</v>
      </c>
      <c r="J365" s="1">
        <v>44092</v>
      </c>
      <c r="K365" s="14" t="s">
        <v>8</v>
      </c>
      <c r="L365" s="14">
        <v>1</v>
      </c>
      <c r="M365" s="14"/>
      <c r="N365" s="14" t="s">
        <v>12</v>
      </c>
      <c r="O365" s="23">
        <v>5.15</v>
      </c>
      <c r="P365" s="28">
        <v>0</v>
      </c>
      <c r="Q365" s="25">
        <v>7.74</v>
      </c>
      <c r="R365" s="8">
        <v>0</v>
      </c>
      <c r="S365" s="8">
        <v>0</v>
      </c>
      <c r="T365" s="8">
        <v>0</v>
      </c>
      <c r="U365" s="14"/>
      <c r="V365" s="14"/>
      <c r="W365" s="14"/>
      <c r="X365" s="14"/>
      <c r="Y365" s="14"/>
      <c r="Z365" s="14"/>
      <c r="AA365" s="14" t="s">
        <v>14</v>
      </c>
      <c r="AB365" s="14" t="s">
        <v>15</v>
      </c>
      <c r="AC365" s="14"/>
    </row>
    <row r="366" spans="1:29" x14ac:dyDescent="0.25">
      <c r="A366" s="14" t="s">
        <v>11</v>
      </c>
      <c r="B366" s="14" t="s">
        <v>162</v>
      </c>
      <c r="C366" s="14" t="s">
        <v>24</v>
      </c>
      <c r="D366" s="18" t="s">
        <v>6</v>
      </c>
      <c r="E366" s="14" t="s">
        <v>37</v>
      </c>
      <c r="F366" s="14" t="s">
        <v>790</v>
      </c>
      <c r="G366" s="14" t="s">
        <v>137</v>
      </c>
      <c r="H366" s="14" t="s">
        <v>154</v>
      </c>
      <c r="I366" s="18" t="s">
        <v>155</v>
      </c>
      <c r="J366" s="1">
        <v>44092</v>
      </c>
      <c r="K366" s="14" t="s">
        <v>8</v>
      </c>
      <c r="L366" s="14">
        <v>1</v>
      </c>
      <c r="M366" s="14"/>
      <c r="N366" s="14" t="s">
        <v>12</v>
      </c>
      <c r="O366" s="23">
        <v>6.52</v>
      </c>
      <c r="P366" s="28">
        <v>0</v>
      </c>
      <c r="Q366" s="25">
        <v>9.5299999999999994</v>
      </c>
      <c r="R366" s="8">
        <v>0</v>
      </c>
      <c r="S366" s="8">
        <v>0</v>
      </c>
      <c r="T366" s="8">
        <v>0</v>
      </c>
      <c r="U366" s="14"/>
      <c r="V366" s="14"/>
      <c r="W366" s="14"/>
      <c r="X366" s="14"/>
      <c r="Y366" s="14"/>
      <c r="Z366" s="14"/>
      <c r="AA366" s="14" t="s">
        <v>14</v>
      </c>
      <c r="AB366" s="14" t="s">
        <v>15</v>
      </c>
      <c r="AC366" s="14"/>
    </row>
    <row r="367" spans="1:29" x14ac:dyDescent="0.25">
      <c r="A367" s="14" t="s">
        <v>11</v>
      </c>
      <c r="B367" s="14" t="s">
        <v>162</v>
      </c>
      <c r="C367" s="14" t="s">
        <v>24</v>
      </c>
      <c r="D367" s="18" t="s">
        <v>6</v>
      </c>
      <c r="E367" s="14" t="s">
        <v>38</v>
      </c>
      <c r="F367" s="14" t="s">
        <v>790</v>
      </c>
      <c r="G367" s="14" t="s">
        <v>137</v>
      </c>
      <c r="H367" s="14" t="s">
        <v>154</v>
      </c>
      <c r="I367" s="18" t="s">
        <v>155</v>
      </c>
      <c r="J367" s="1">
        <v>44092</v>
      </c>
      <c r="K367" s="14" t="s">
        <v>8</v>
      </c>
      <c r="L367" s="14">
        <v>1</v>
      </c>
      <c r="M367" s="14"/>
      <c r="N367" s="14" t="s">
        <v>12</v>
      </c>
      <c r="O367" s="23">
        <v>5.56</v>
      </c>
      <c r="P367" s="28">
        <v>0</v>
      </c>
      <c r="Q367" s="25">
        <v>8.26</v>
      </c>
      <c r="R367" s="8">
        <v>0</v>
      </c>
      <c r="S367" s="8">
        <v>0</v>
      </c>
      <c r="T367" s="8">
        <v>0</v>
      </c>
      <c r="U367" s="14"/>
      <c r="V367" s="14"/>
      <c r="W367" s="14"/>
      <c r="X367" s="14"/>
      <c r="Y367" s="14"/>
      <c r="Z367" s="14"/>
      <c r="AA367" s="14" t="s">
        <v>14</v>
      </c>
      <c r="AB367" s="14" t="s">
        <v>15</v>
      </c>
      <c r="AC367" s="14"/>
    </row>
    <row r="368" spans="1:29" x14ac:dyDescent="0.25">
      <c r="A368" s="14" t="s">
        <v>11</v>
      </c>
      <c r="B368" s="14" t="s">
        <v>162</v>
      </c>
      <c r="C368" s="14" t="s">
        <v>24</v>
      </c>
      <c r="D368" s="18" t="s">
        <v>6</v>
      </c>
      <c r="E368" s="14" t="s">
        <v>39</v>
      </c>
      <c r="F368" s="14" t="s">
        <v>790</v>
      </c>
      <c r="G368" s="14" t="s">
        <v>137</v>
      </c>
      <c r="H368" s="14" t="s">
        <v>154</v>
      </c>
      <c r="I368" s="18" t="s">
        <v>155</v>
      </c>
      <c r="J368" s="1">
        <v>44092</v>
      </c>
      <c r="K368" s="14" t="s">
        <v>8</v>
      </c>
      <c r="L368" s="14">
        <v>1</v>
      </c>
      <c r="M368" s="14"/>
      <c r="N368" s="14" t="s">
        <v>12</v>
      </c>
      <c r="O368" s="23">
        <v>5.65</v>
      </c>
      <c r="P368" s="28">
        <v>0</v>
      </c>
      <c r="Q368" s="25">
        <v>8.7899999999999991</v>
      </c>
      <c r="R368" s="8">
        <v>0</v>
      </c>
      <c r="S368" s="8">
        <v>0</v>
      </c>
      <c r="T368" s="8">
        <v>0</v>
      </c>
      <c r="U368" s="14"/>
      <c r="V368" s="14"/>
      <c r="W368" s="14"/>
      <c r="X368" s="14"/>
      <c r="Y368" s="14"/>
      <c r="Z368" s="14"/>
      <c r="AA368" s="14" t="s">
        <v>14</v>
      </c>
      <c r="AB368" s="14" t="s">
        <v>15</v>
      </c>
      <c r="AC368" s="14"/>
    </row>
    <row r="369" spans="1:29" x14ac:dyDescent="0.25">
      <c r="A369" s="14" t="s">
        <v>11</v>
      </c>
      <c r="B369" s="14" t="s">
        <v>162</v>
      </c>
      <c r="C369" s="14" t="s">
        <v>24</v>
      </c>
      <c r="D369" s="18" t="s">
        <v>6</v>
      </c>
      <c r="E369" s="14" t="s">
        <v>40</v>
      </c>
      <c r="F369" s="14" t="s">
        <v>790</v>
      </c>
      <c r="G369" s="14" t="s">
        <v>137</v>
      </c>
      <c r="H369" s="14" t="s">
        <v>154</v>
      </c>
      <c r="I369" s="18" t="s">
        <v>155</v>
      </c>
      <c r="J369" s="1">
        <v>44092</v>
      </c>
      <c r="K369" s="14" t="s">
        <v>8</v>
      </c>
      <c r="L369" s="14">
        <v>1</v>
      </c>
      <c r="M369" s="14"/>
      <c r="N369" s="14" t="s">
        <v>12</v>
      </c>
      <c r="O369" s="23">
        <v>2.31</v>
      </c>
      <c r="P369" s="28">
        <v>0</v>
      </c>
      <c r="Q369" s="25">
        <v>3.66</v>
      </c>
      <c r="R369" s="8">
        <v>0</v>
      </c>
      <c r="S369" s="8">
        <v>0</v>
      </c>
      <c r="T369" s="8">
        <v>0</v>
      </c>
      <c r="U369" s="14"/>
      <c r="V369" s="14"/>
      <c r="W369" s="14"/>
      <c r="X369" s="14"/>
      <c r="Y369" s="14"/>
      <c r="Z369" s="14"/>
      <c r="AA369" s="14" t="s">
        <v>14</v>
      </c>
      <c r="AB369" s="14" t="s">
        <v>15</v>
      </c>
      <c r="AC369" s="14"/>
    </row>
    <row r="370" spans="1:29" x14ac:dyDescent="0.25">
      <c r="A370" s="14" t="s">
        <v>11</v>
      </c>
      <c r="B370" s="14" t="s">
        <v>162</v>
      </c>
      <c r="C370" s="14" t="s">
        <v>24</v>
      </c>
      <c r="D370" s="18" t="s">
        <v>6</v>
      </c>
      <c r="E370" s="14" t="s">
        <v>41</v>
      </c>
      <c r="F370" s="14" t="s">
        <v>790</v>
      </c>
      <c r="G370" s="14" t="s">
        <v>137</v>
      </c>
      <c r="H370" s="14" t="s">
        <v>154</v>
      </c>
      <c r="I370" s="18" t="s">
        <v>155</v>
      </c>
      <c r="J370" s="1">
        <v>44092</v>
      </c>
      <c r="K370" s="14" t="s">
        <v>8</v>
      </c>
      <c r="L370" s="14">
        <v>1</v>
      </c>
      <c r="M370" s="14"/>
      <c r="N370" s="14" t="s">
        <v>12</v>
      </c>
      <c r="O370" s="23">
        <v>4.49</v>
      </c>
      <c r="P370" s="28">
        <v>0</v>
      </c>
      <c r="Q370" s="25">
        <v>7.15</v>
      </c>
      <c r="R370" s="8">
        <v>0</v>
      </c>
      <c r="S370" s="8">
        <v>0</v>
      </c>
      <c r="T370" s="8">
        <v>0</v>
      </c>
      <c r="U370" s="14"/>
      <c r="V370" s="14"/>
      <c r="W370" s="14"/>
      <c r="X370" s="14"/>
      <c r="Y370" s="14"/>
      <c r="Z370" s="14"/>
      <c r="AA370" s="14" t="s">
        <v>14</v>
      </c>
      <c r="AB370" s="14" t="s">
        <v>15</v>
      </c>
      <c r="AC370" s="14"/>
    </row>
    <row r="371" spans="1:29" x14ac:dyDescent="0.25">
      <c r="A371" s="14" t="s">
        <v>11</v>
      </c>
      <c r="B371" s="14" t="s">
        <v>162</v>
      </c>
      <c r="C371" s="14" t="s">
        <v>23</v>
      </c>
      <c r="D371" s="18" t="s">
        <v>6</v>
      </c>
      <c r="E371" s="14" t="s">
        <v>7</v>
      </c>
      <c r="F371" s="14" t="s">
        <v>790</v>
      </c>
      <c r="G371" s="14" t="s">
        <v>137</v>
      </c>
      <c r="H371" s="14" t="s">
        <v>154</v>
      </c>
      <c r="I371" s="18" t="s">
        <v>155</v>
      </c>
      <c r="J371" s="1">
        <v>44092</v>
      </c>
      <c r="K371" s="14" t="s">
        <v>8</v>
      </c>
      <c r="L371" s="14">
        <v>1</v>
      </c>
      <c r="M371" s="14"/>
      <c r="N371" s="14" t="s">
        <v>12</v>
      </c>
      <c r="O371" s="23">
        <v>2.19</v>
      </c>
      <c r="P371" s="28">
        <v>0</v>
      </c>
      <c r="Q371" s="25">
        <v>2.08</v>
      </c>
      <c r="R371" s="8">
        <v>0</v>
      </c>
      <c r="S371" s="8">
        <v>0</v>
      </c>
      <c r="T371" s="8">
        <v>0</v>
      </c>
      <c r="U371" s="14"/>
      <c r="V371" s="14"/>
      <c r="W371" s="14"/>
      <c r="X371" s="14"/>
      <c r="Y371" s="14"/>
      <c r="Z371" s="14"/>
      <c r="AA371" s="14" t="s">
        <v>14</v>
      </c>
      <c r="AB371" s="14" t="s">
        <v>15</v>
      </c>
      <c r="AC371" s="14"/>
    </row>
    <row r="372" spans="1:29" x14ac:dyDescent="0.25">
      <c r="A372" s="14" t="s">
        <v>11</v>
      </c>
      <c r="B372" s="14" t="s">
        <v>162</v>
      </c>
      <c r="C372" s="14" t="s">
        <v>23</v>
      </c>
      <c r="D372" s="18" t="s">
        <v>6</v>
      </c>
      <c r="E372" s="14" t="s">
        <v>25</v>
      </c>
      <c r="F372" s="14" t="s">
        <v>790</v>
      </c>
      <c r="G372" s="14" t="s">
        <v>137</v>
      </c>
      <c r="H372" s="14" t="s">
        <v>154</v>
      </c>
      <c r="I372" s="18" t="s">
        <v>155</v>
      </c>
      <c r="J372" s="1">
        <v>44092</v>
      </c>
      <c r="K372" s="14" t="s">
        <v>8</v>
      </c>
      <c r="L372" s="14">
        <v>1</v>
      </c>
      <c r="M372" s="14"/>
      <c r="N372" s="14" t="s">
        <v>12</v>
      </c>
      <c r="O372" s="23">
        <v>1.42</v>
      </c>
      <c r="P372" s="28">
        <v>0</v>
      </c>
      <c r="Q372" s="25">
        <v>1.38</v>
      </c>
      <c r="R372" s="8">
        <v>0</v>
      </c>
      <c r="S372" s="8">
        <v>0</v>
      </c>
      <c r="T372" s="8">
        <v>0</v>
      </c>
      <c r="U372" s="14"/>
      <c r="V372" s="14"/>
      <c r="W372" s="14"/>
      <c r="X372" s="14"/>
      <c r="Y372" s="14"/>
      <c r="Z372" s="14"/>
      <c r="AA372" s="14" t="s">
        <v>14</v>
      </c>
      <c r="AB372" s="14" t="s">
        <v>15</v>
      </c>
      <c r="AC372" s="14"/>
    </row>
    <row r="373" spans="1:29" x14ac:dyDescent="0.25">
      <c r="A373" s="14" t="s">
        <v>11</v>
      </c>
      <c r="B373" s="14" t="s">
        <v>162</v>
      </c>
      <c r="C373" s="14" t="s">
        <v>23</v>
      </c>
      <c r="D373" s="18" t="s">
        <v>6</v>
      </c>
      <c r="E373" s="14" t="s">
        <v>26</v>
      </c>
      <c r="F373" s="14" t="s">
        <v>790</v>
      </c>
      <c r="G373" s="14" t="s">
        <v>137</v>
      </c>
      <c r="H373" s="14" t="s">
        <v>154</v>
      </c>
      <c r="I373" s="18" t="s">
        <v>155</v>
      </c>
      <c r="J373" s="1">
        <v>44092</v>
      </c>
      <c r="K373" s="14" t="s">
        <v>8</v>
      </c>
      <c r="L373" s="14">
        <v>1</v>
      </c>
      <c r="M373" s="14"/>
      <c r="N373" s="14" t="s">
        <v>12</v>
      </c>
      <c r="O373" s="23">
        <v>1.68</v>
      </c>
      <c r="P373" s="28">
        <v>0</v>
      </c>
      <c r="Q373" s="25">
        <v>1.77</v>
      </c>
      <c r="R373" s="8">
        <v>0</v>
      </c>
      <c r="S373" s="8">
        <v>0</v>
      </c>
      <c r="T373" s="8">
        <v>0</v>
      </c>
      <c r="U373" s="14"/>
      <c r="V373" s="14"/>
      <c r="W373" s="14"/>
      <c r="X373" s="14"/>
      <c r="Y373" s="14"/>
      <c r="Z373" s="14"/>
      <c r="AA373" s="14" t="s">
        <v>14</v>
      </c>
      <c r="AB373" s="14" t="s">
        <v>15</v>
      </c>
      <c r="AC373" s="14"/>
    </row>
    <row r="374" spans="1:29" x14ac:dyDescent="0.25">
      <c r="A374" s="14" t="s">
        <v>11</v>
      </c>
      <c r="B374" s="14" t="s">
        <v>162</v>
      </c>
      <c r="C374" s="14" t="s">
        <v>23</v>
      </c>
      <c r="D374" s="18" t="s">
        <v>6</v>
      </c>
      <c r="E374" s="14" t="s">
        <v>27</v>
      </c>
      <c r="F374" s="14" t="s">
        <v>790</v>
      </c>
      <c r="G374" s="14" t="s">
        <v>137</v>
      </c>
      <c r="H374" s="14" t="s">
        <v>154</v>
      </c>
      <c r="I374" s="18" t="s">
        <v>155</v>
      </c>
      <c r="J374" s="1">
        <v>44092</v>
      </c>
      <c r="K374" s="14" t="s">
        <v>8</v>
      </c>
      <c r="L374" s="14">
        <v>1</v>
      </c>
      <c r="M374" s="14"/>
      <c r="N374" s="14" t="s">
        <v>12</v>
      </c>
      <c r="O374" s="23">
        <v>0.91300000000000003</v>
      </c>
      <c r="P374" s="28">
        <v>0</v>
      </c>
      <c r="Q374" s="25">
        <v>0.93</v>
      </c>
      <c r="R374" s="8">
        <v>0</v>
      </c>
      <c r="S374" s="8">
        <v>0</v>
      </c>
      <c r="T374" s="8">
        <v>0</v>
      </c>
      <c r="U374" s="14"/>
      <c r="V374" s="14"/>
      <c r="W374" s="14"/>
      <c r="X374" s="14"/>
      <c r="Y374" s="14"/>
      <c r="Z374" s="14"/>
      <c r="AA374" s="14" t="s">
        <v>14</v>
      </c>
      <c r="AB374" s="14" t="s">
        <v>15</v>
      </c>
      <c r="AC374" s="14"/>
    </row>
    <row r="375" spans="1:29" x14ac:dyDescent="0.25">
      <c r="A375" s="14" t="s">
        <v>11</v>
      </c>
      <c r="B375" s="14" t="s">
        <v>162</v>
      </c>
      <c r="C375" s="14" t="s">
        <v>23</v>
      </c>
      <c r="D375" s="18" t="s">
        <v>6</v>
      </c>
      <c r="E375" s="14" t="s">
        <v>28</v>
      </c>
      <c r="F375" s="14" t="s">
        <v>790</v>
      </c>
      <c r="G375" s="14" t="s">
        <v>137</v>
      </c>
      <c r="H375" s="14" t="s">
        <v>154</v>
      </c>
      <c r="I375" s="18" t="s">
        <v>155</v>
      </c>
      <c r="J375" s="1">
        <v>44092</v>
      </c>
      <c r="K375" s="14" t="s">
        <v>8</v>
      </c>
      <c r="L375" s="14">
        <v>1</v>
      </c>
      <c r="M375" s="14"/>
      <c r="N375" s="14" t="s">
        <v>12</v>
      </c>
      <c r="O375" s="23">
        <v>1.24</v>
      </c>
      <c r="P375" s="28">
        <v>0</v>
      </c>
      <c r="Q375" s="25">
        <v>1.32</v>
      </c>
      <c r="R375" s="8">
        <v>0</v>
      </c>
      <c r="S375" s="8">
        <v>0</v>
      </c>
      <c r="T375" s="8">
        <v>0</v>
      </c>
      <c r="U375" s="14"/>
      <c r="V375" s="14"/>
      <c r="W375" s="14"/>
      <c r="X375" s="14"/>
      <c r="Y375" s="14"/>
      <c r="Z375" s="14"/>
      <c r="AA375" s="14" t="s">
        <v>14</v>
      </c>
      <c r="AB375" s="14" t="s">
        <v>15</v>
      </c>
      <c r="AC375" s="14"/>
    </row>
    <row r="376" spans="1:29" x14ac:dyDescent="0.25">
      <c r="A376" s="14" t="s">
        <v>11</v>
      </c>
      <c r="B376" s="14" t="s">
        <v>162</v>
      </c>
      <c r="C376" s="14" t="s">
        <v>23</v>
      </c>
      <c r="D376" s="18" t="s">
        <v>6</v>
      </c>
      <c r="E376" s="14" t="s">
        <v>29</v>
      </c>
      <c r="F376" s="14" t="s">
        <v>790</v>
      </c>
      <c r="G376" s="14" t="s">
        <v>137</v>
      </c>
      <c r="H376" s="14" t="s">
        <v>154</v>
      </c>
      <c r="I376" s="18" t="s">
        <v>155</v>
      </c>
      <c r="J376" s="1">
        <v>44092</v>
      </c>
      <c r="K376" s="14" t="s">
        <v>8</v>
      </c>
      <c r="L376" s="14">
        <v>1</v>
      </c>
      <c r="M376" s="14"/>
      <c r="N376" s="14" t="s">
        <v>12</v>
      </c>
      <c r="O376" s="23">
        <v>0.76300000000000001</v>
      </c>
      <c r="P376" s="28">
        <v>0</v>
      </c>
      <c r="Q376" s="25">
        <v>0.88300000000000001</v>
      </c>
      <c r="R376" s="8">
        <v>0</v>
      </c>
      <c r="S376" s="8">
        <v>0</v>
      </c>
      <c r="T376" s="8">
        <v>0</v>
      </c>
      <c r="U376" s="14"/>
      <c r="V376" s="14"/>
      <c r="W376" s="14"/>
      <c r="X376" s="14"/>
      <c r="Y376" s="14"/>
      <c r="Z376" s="14"/>
      <c r="AA376" s="14" t="s">
        <v>14</v>
      </c>
      <c r="AB376" s="14" t="s">
        <v>15</v>
      </c>
      <c r="AC376" s="14"/>
    </row>
    <row r="377" spans="1:29" x14ac:dyDescent="0.25">
      <c r="A377" s="14" t="s">
        <v>11</v>
      </c>
      <c r="B377" s="14" t="s">
        <v>162</v>
      </c>
      <c r="C377" s="14" t="s">
        <v>23</v>
      </c>
      <c r="D377" s="18" t="s">
        <v>6</v>
      </c>
      <c r="E377" s="14" t="s">
        <v>31</v>
      </c>
      <c r="F377" s="14" t="s">
        <v>790</v>
      </c>
      <c r="G377" s="14" t="s">
        <v>137</v>
      </c>
      <c r="H377" s="14" t="s">
        <v>154</v>
      </c>
      <c r="I377" s="18" t="s">
        <v>155</v>
      </c>
      <c r="J377" s="1">
        <v>44092</v>
      </c>
      <c r="K377" s="14" t="s">
        <v>8</v>
      </c>
      <c r="L377" s="14">
        <v>1</v>
      </c>
      <c r="M377" s="14"/>
      <c r="N377" s="14" t="s">
        <v>12</v>
      </c>
      <c r="O377" s="23">
        <v>0.68500000000000005</v>
      </c>
      <c r="P377" s="28">
        <v>0</v>
      </c>
      <c r="Q377" s="25">
        <v>0.748</v>
      </c>
      <c r="R377" s="8">
        <v>0</v>
      </c>
      <c r="S377" s="8">
        <v>0</v>
      </c>
      <c r="T377" s="8">
        <v>0</v>
      </c>
      <c r="U377" s="14"/>
      <c r="V377" s="14"/>
      <c r="W377" s="14"/>
      <c r="X377" s="14"/>
      <c r="Y377" s="14"/>
      <c r="Z377" s="14"/>
      <c r="AA377" s="14" t="s">
        <v>14</v>
      </c>
      <c r="AB377" s="14" t="s">
        <v>15</v>
      </c>
      <c r="AC377" s="14"/>
    </row>
    <row r="378" spans="1:29" x14ac:dyDescent="0.25">
      <c r="A378" s="14" t="s">
        <v>11</v>
      </c>
      <c r="B378" s="14" t="s">
        <v>162</v>
      </c>
      <c r="C378" s="14" t="s">
        <v>23</v>
      </c>
      <c r="D378" s="18" t="s">
        <v>6</v>
      </c>
      <c r="E378" s="14" t="s">
        <v>33</v>
      </c>
      <c r="F378" s="14" t="s">
        <v>790</v>
      </c>
      <c r="G378" s="14" t="s">
        <v>137</v>
      </c>
      <c r="H378" s="14" t="s">
        <v>154</v>
      </c>
      <c r="I378" s="18" t="s">
        <v>155</v>
      </c>
      <c r="J378" s="1">
        <v>44092</v>
      </c>
      <c r="K378" s="14" t="s">
        <v>8</v>
      </c>
      <c r="L378" s="14">
        <v>1</v>
      </c>
      <c r="M378" s="14"/>
      <c r="N378" s="14" t="s">
        <v>12</v>
      </c>
      <c r="O378" s="23">
        <v>0.67500000000000004</v>
      </c>
      <c r="P378" s="28">
        <v>0</v>
      </c>
      <c r="Q378" s="25">
        <v>0.754</v>
      </c>
      <c r="R378" s="8">
        <v>0</v>
      </c>
      <c r="S378" s="8">
        <v>0</v>
      </c>
      <c r="T378" s="8">
        <v>0</v>
      </c>
      <c r="U378" s="14"/>
      <c r="V378" s="14"/>
      <c r="W378" s="14"/>
      <c r="X378" s="14"/>
      <c r="Y378" s="14"/>
      <c r="Z378" s="14"/>
      <c r="AA378" s="14" t="s">
        <v>14</v>
      </c>
      <c r="AB378" s="14" t="s">
        <v>15</v>
      </c>
      <c r="AC378" s="14"/>
    </row>
    <row r="379" spans="1:29" x14ac:dyDescent="0.25">
      <c r="A379" s="14" t="s">
        <v>11</v>
      </c>
      <c r="B379" s="14" t="s">
        <v>162</v>
      </c>
      <c r="C379" s="14" t="s">
        <v>23</v>
      </c>
      <c r="D379" s="18" t="s">
        <v>6</v>
      </c>
      <c r="E379" s="14" t="s">
        <v>34</v>
      </c>
      <c r="F379" s="14" t="s">
        <v>790</v>
      </c>
      <c r="G379" s="14" t="s">
        <v>137</v>
      </c>
      <c r="H379" s="14" t="s">
        <v>154</v>
      </c>
      <c r="I379" s="18" t="s">
        <v>155</v>
      </c>
      <c r="J379" s="1">
        <v>44092</v>
      </c>
      <c r="K379" s="14" t="s">
        <v>8</v>
      </c>
      <c r="L379" s="14">
        <v>1</v>
      </c>
      <c r="M379" s="14"/>
      <c r="N379" s="14" t="s">
        <v>12</v>
      </c>
      <c r="O379" s="23">
        <v>1.1599999999999999</v>
      </c>
      <c r="P379" s="28">
        <v>0</v>
      </c>
      <c r="Q379" s="25">
        <v>1.2</v>
      </c>
      <c r="R379" s="8">
        <v>0</v>
      </c>
      <c r="S379" s="8">
        <v>0</v>
      </c>
      <c r="T379" s="8">
        <v>0</v>
      </c>
      <c r="U379" s="14"/>
      <c r="V379" s="14"/>
      <c r="W379" s="14"/>
      <c r="X379" s="14"/>
      <c r="Y379" s="14"/>
      <c r="Z379" s="14"/>
      <c r="AA379" s="14" t="s">
        <v>14</v>
      </c>
      <c r="AB379" s="14" t="s">
        <v>15</v>
      </c>
      <c r="AC379" s="14"/>
    </row>
    <row r="380" spans="1:29" x14ac:dyDescent="0.25">
      <c r="A380" s="14" t="s">
        <v>11</v>
      </c>
      <c r="B380" s="14" t="s">
        <v>162</v>
      </c>
      <c r="C380" s="14" t="s">
        <v>23</v>
      </c>
      <c r="D380" s="18" t="s">
        <v>6</v>
      </c>
      <c r="E380" s="14" t="s">
        <v>35</v>
      </c>
      <c r="F380" s="14" t="s">
        <v>790</v>
      </c>
      <c r="G380" s="14" t="s">
        <v>137</v>
      </c>
      <c r="H380" s="14" t="s">
        <v>154</v>
      </c>
      <c r="I380" s="18" t="s">
        <v>155</v>
      </c>
      <c r="J380" s="1">
        <v>44092</v>
      </c>
      <c r="K380" s="14" t="s">
        <v>8</v>
      </c>
      <c r="L380" s="14">
        <v>1</v>
      </c>
      <c r="M380" s="14"/>
      <c r="N380" s="14" t="s">
        <v>12</v>
      </c>
      <c r="O380" s="23">
        <v>0.76800000000000002</v>
      </c>
      <c r="P380" s="28">
        <v>0</v>
      </c>
      <c r="Q380" s="25">
        <v>0.79500000000000004</v>
      </c>
      <c r="R380" s="8">
        <v>0</v>
      </c>
      <c r="S380" s="8">
        <v>0</v>
      </c>
      <c r="T380" s="8">
        <v>0</v>
      </c>
      <c r="U380" s="14"/>
      <c r="V380" s="14"/>
      <c r="W380" s="14"/>
      <c r="X380" s="14"/>
      <c r="Y380" s="14"/>
      <c r="Z380" s="14"/>
      <c r="AA380" s="14" t="s">
        <v>14</v>
      </c>
      <c r="AB380" s="14" t="s">
        <v>15</v>
      </c>
      <c r="AC380" s="14"/>
    </row>
    <row r="381" spans="1:29" x14ac:dyDescent="0.25">
      <c r="A381" s="14" t="s">
        <v>11</v>
      </c>
      <c r="B381" s="14" t="s">
        <v>162</v>
      </c>
      <c r="C381" s="14" t="s">
        <v>23</v>
      </c>
      <c r="D381" s="18" t="s">
        <v>6</v>
      </c>
      <c r="E381" s="14" t="s">
        <v>36</v>
      </c>
      <c r="F381" s="14" t="s">
        <v>790</v>
      </c>
      <c r="G381" s="14" t="s">
        <v>137</v>
      </c>
      <c r="H381" s="14" t="s">
        <v>154</v>
      </c>
      <c r="I381" s="18" t="s">
        <v>155</v>
      </c>
      <c r="J381" s="1">
        <v>44092</v>
      </c>
      <c r="K381" s="14" t="s">
        <v>8</v>
      </c>
      <c r="L381" s="14">
        <v>1</v>
      </c>
      <c r="M381" s="14"/>
      <c r="N381" s="14" t="s">
        <v>12</v>
      </c>
      <c r="O381" s="23">
        <v>1.95</v>
      </c>
      <c r="P381" s="28">
        <v>0</v>
      </c>
      <c r="Q381" s="25">
        <v>2.06</v>
      </c>
      <c r="R381" s="8">
        <v>0</v>
      </c>
      <c r="S381" s="8">
        <v>0</v>
      </c>
      <c r="T381" s="8">
        <v>0</v>
      </c>
      <c r="U381" s="14"/>
      <c r="V381" s="14"/>
      <c r="W381" s="14"/>
      <c r="X381" s="14"/>
      <c r="Y381" s="14"/>
      <c r="Z381" s="14"/>
      <c r="AA381" s="14" t="s">
        <v>14</v>
      </c>
      <c r="AB381" s="14" t="s">
        <v>15</v>
      </c>
      <c r="AC381" s="14"/>
    </row>
    <row r="382" spans="1:29" x14ac:dyDescent="0.25">
      <c r="A382" s="14" t="s">
        <v>11</v>
      </c>
      <c r="B382" s="14" t="s">
        <v>162</v>
      </c>
      <c r="C382" s="14" t="s">
        <v>23</v>
      </c>
      <c r="D382" s="18" t="s">
        <v>6</v>
      </c>
      <c r="E382" s="14" t="s">
        <v>37</v>
      </c>
      <c r="F382" s="14" t="s">
        <v>790</v>
      </c>
      <c r="G382" s="14" t="s">
        <v>137</v>
      </c>
      <c r="H382" s="14" t="s">
        <v>154</v>
      </c>
      <c r="I382" s="18" t="s">
        <v>155</v>
      </c>
      <c r="J382" s="1">
        <v>44092</v>
      </c>
      <c r="K382" s="14" t="s">
        <v>8</v>
      </c>
      <c r="L382" s="14">
        <v>1</v>
      </c>
      <c r="M382" s="14"/>
      <c r="N382" s="14" t="s">
        <v>12</v>
      </c>
      <c r="O382" s="23">
        <v>1.42</v>
      </c>
      <c r="P382" s="28">
        <v>0</v>
      </c>
      <c r="Q382" s="25">
        <v>1.44</v>
      </c>
      <c r="R382" s="8">
        <v>0</v>
      </c>
      <c r="S382" s="8">
        <v>0</v>
      </c>
      <c r="T382" s="8">
        <v>0</v>
      </c>
      <c r="U382" s="14"/>
      <c r="V382" s="14"/>
      <c r="W382" s="14"/>
      <c r="X382" s="14"/>
      <c r="Y382" s="14"/>
      <c r="Z382" s="14"/>
      <c r="AA382" s="14" t="s">
        <v>14</v>
      </c>
      <c r="AB382" s="14" t="s">
        <v>15</v>
      </c>
      <c r="AC382" s="14"/>
    </row>
    <row r="383" spans="1:29" x14ac:dyDescent="0.25">
      <c r="A383" s="14" t="s">
        <v>11</v>
      </c>
      <c r="B383" s="14" t="s">
        <v>162</v>
      </c>
      <c r="C383" s="14" t="s">
        <v>23</v>
      </c>
      <c r="D383" s="18" t="s">
        <v>6</v>
      </c>
      <c r="E383" s="14" t="s">
        <v>38</v>
      </c>
      <c r="F383" s="14" t="s">
        <v>790</v>
      </c>
      <c r="G383" s="14" t="s">
        <v>137</v>
      </c>
      <c r="H383" s="14" t="s">
        <v>154</v>
      </c>
      <c r="I383" s="18" t="s">
        <v>155</v>
      </c>
      <c r="J383" s="1">
        <v>44092</v>
      </c>
      <c r="K383" s="14" t="s">
        <v>8</v>
      </c>
      <c r="L383" s="14">
        <v>1</v>
      </c>
      <c r="M383" s="14"/>
      <c r="N383" s="14" t="s">
        <v>12</v>
      </c>
      <c r="O383" s="23">
        <v>1.64</v>
      </c>
      <c r="P383" s="28">
        <v>0</v>
      </c>
      <c r="Q383" s="25">
        <v>1.7</v>
      </c>
      <c r="R383" s="8">
        <v>0</v>
      </c>
      <c r="S383" s="8">
        <v>0</v>
      </c>
      <c r="T383" s="8">
        <v>0</v>
      </c>
      <c r="U383" s="14"/>
      <c r="V383" s="14"/>
      <c r="W383" s="14"/>
      <c r="X383" s="14"/>
      <c r="Y383" s="14"/>
      <c r="Z383" s="14"/>
      <c r="AA383" s="14" t="s">
        <v>14</v>
      </c>
      <c r="AB383" s="14" t="s">
        <v>15</v>
      </c>
      <c r="AC383" s="14"/>
    </row>
    <row r="384" spans="1:29" x14ac:dyDescent="0.25">
      <c r="A384" s="14" t="s">
        <v>11</v>
      </c>
      <c r="B384" s="14" t="s">
        <v>162</v>
      </c>
      <c r="C384" s="14" t="s">
        <v>23</v>
      </c>
      <c r="D384" s="18" t="s">
        <v>6</v>
      </c>
      <c r="E384" s="14" t="s">
        <v>39</v>
      </c>
      <c r="F384" s="14" t="s">
        <v>790</v>
      </c>
      <c r="G384" s="14" t="s">
        <v>137</v>
      </c>
      <c r="H384" s="14" t="s">
        <v>154</v>
      </c>
      <c r="I384" s="18" t="s">
        <v>990</v>
      </c>
      <c r="J384" s="1">
        <v>44092</v>
      </c>
      <c r="K384" s="14" t="s">
        <v>8</v>
      </c>
      <c r="L384" s="14">
        <v>1</v>
      </c>
      <c r="M384" s="14"/>
      <c r="N384" s="14" t="s">
        <v>12</v>
      </c>
      <c r="O384" s="23">
        <v>2.25</v>
      </c>
      <c r="P384" s="28">
        <v>0</v>
      </c>
      <c r="Q384" s="25">
        <v>2.41</v>
      </c>
      <c r="R384" s="8">
        <v>0</v>
      </c>
      <c r="S384" s="8">
        <v>0</v>
      </c>
      <c r="T384" s="8">
        <v>0</v>
      </c>
      <c r="U384" s="14"/>
      <c r="V384" s="14"/>
      <c r="W384" s="14"/>
      <c r="X384" s="14"/>
      <c r="Y384" s="14"/>
      <c r="Z384" s="14"/>
      <c r="AA384" s="14" t="s">
        <v>14</v>
      </c>
      <c r="AB384" s="14" t="s">
        <v>15</v>
      </c>
      <c r="AC384" s="14"/>
    </row>
    <row r="385" spans="1:29" x14ac:dyDescent="0.25">
      <c r="A385" s="14" t="s">
        <v>11</v>
      </c>
      <c r="B385" s="14" t="s">
        <v>162</v>
      </c>
      <c r="C385" s="14" t="s">
        <v>23</v>
      </c>
      <c r="D385" s="18" t="s">
        <v>6</v>
      </c>
      <c r="E385" s="14" t="s">
        <v>40</v>
      </c>
      <c r="F385" s="14" t="s">
        <v>790</v>
      </c>
      <c r="G385" s="14" t="s">
        <v>137</v>
      </c>
      <c r="H385" s="14" t="s">
        <v>154</v>
      </c>
      <c r="I385" s="18" t="s">
        <v>990</v>
      </c>
      <c r="J385" s="1">
        <v>44092</v>
      </c>
      <c r="K385" s="14" t="s">
        <v>8</v>
      </c>
      <c r="L385" s="14">
        <v>1</v>
      </c>
      <c r="M385" s="14"/>
      <c r="N385" s="14" t="s">
        <v>12</v>
      </c>
      <c r="O385" s="23">
        <v>0.65900000000000003</v>
      </c>
      <c r="P385" s="28">
        <v>0</v>
      </c>
      <c r="Q385" s="25">
        <v>0.72</v>
      </c>
      <c r="R385" s="8">
        <v>0</v>
      </c>
      <c r="S385" s="8">
        <v>0</v>
      </c>
      <c r="T385" s="8">
        <v>0</v>
      </c>
      <c r="U385" s="14"/>
      <c r="V385" s="14"/>
      <c r="W385" s="14"/>
      <c r="X385" s="14"/>
      <c r="Y385" s="14"/>
      <c r="Z385" s="14"/>
      <c r="AA385" s="14" t="s">
        <v>14</v>
      </c>
      <c r="AB385" s="14" t="s">
        <v>15</v>
      </c>
      <c r="AC385" s="14"/>
    </row>
    <row r="386" spans="1:29" x14ac:dyDescent="0.25">
      <c r="A386" s="14" t="s">
        <v>11</v>
      </c>
      <c r="B386" s="14" t="s">
        <v>162</v>
      </c>
      <c r="C386" s="14" t="s">
        <v>23</v>
      </c>
      <c r="D386" s="18" t="s">
        <v>6</v>
      </c>
      <c r="E386" s="14" t="s">
        <v>41</v>
      </c>
      <c r="F386" s="14" t="s">
        <v>790</v>
      </c>
      <c r="G386" s="14" t="s">
        <v>137</v>
      </c>
      <c r="H386" s="14" t="s">
        <v>154</v>
      </c>
      <c r="I386" s="18" t="s">
        <v>990</v>
      </c>
      <c r="J386" s="1">
        <v>44092</v>
      </c>
      <c r="K386" s="14" t="s">
        <v>8</v>
      </c>
      <c r="L386" s="14">
        <v>1</v>
      </c>
      <c r="M386" s="14"/>
      <c r="N386" s="14" t="s">
        <v>12</v>
      </c>
      <c r="O386" s="23">
        <v>4.0199999999999996</v>
      </c>
      <c r="P386" s="28">
        <v>0</v>
      </c>
      <c r="Q386" s="25">
        <v>4.22</v>
      </c>
      <c r="R386" s="8">
        <v>0</v>
      </c>
      <c r="S386" s="8">
        <v>0</v>
      </c>
      <c r="T386" s="8">
        <v>0</v>
      </c>
      <c r="U386" s="14"/>
      <c r="V386" s="14"/>
      <c r="W386" s="14"/>
      <c r="X386" s="14"/>
      <c r="Y386" s="14"/>
      <c r="Z386" s="14"/>
      <c r="AA386" s="14" t="s">
        <v>14</v>
      </c>
      <c r="AB386" s="14" t="s">
        <v>15</v>
      </c>
      <c r="AC386" s="14"/>
    </row>
  </sheetData>
  <sortState xmlns:xlrd2="http://schemas.microsoft.com/office/spreadsheetml/2017/richdata2" ref="A3:AC98">
    <sortCondition ref="B3:B98"/>
    <sortCondition ref="C3:C98"/>
    <sortCondition ref="E3:E98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BCCE-55FD-4200-A3AF-6F0E5E77F992}">
  <dimension ref="A1:AR385"/>
  <sheetViews>
    <sheetView zoomScale="75" zoomScaleNormal="75" workbookViewId="0">
      <selection activeCell="AN1" sqref="AN1"/>
    </sheetView>
  </sheetViews>
  <sheetFormatPr defaultRowHeight="15" x14ac:dyDescent="0.25"/>
  <cols>
    <col min="1" max="1" width="9.140625" style="14"/>
    <col min="4" max="27" width="9.140625" customWidth="1"/>
  </cols>
  <sheetData>
    <row r="1" spans="1:44" x14ac:dyDescent="0.25">
      <c r="A1" s="14" t="s">
        <v>168</v>
      </c>
      <c r="B1" t="s">
        <v>166</v>
      </c>
      <c r="C1" t="s">
        <v>167</v>
      </c>
      <c r="D1" t="s">
        <v>4</v>
      </c>
      <c r="E1" t="s">
        <v>168</v>
      </c>
      <c r="F1" t="s">
        <v>169</v>
      </c>
      <c r="G1" t="s">
        <v>170</v>
      </c>
      <c r="H1" t="s">
        <v>171</v>
      </c>
      <c r="I1" t="s">
        <v>172</v>
      </c>
      <c r="J1" t="s">
        <v>100</v>
      </c>
      <c r="N1" t="s">
        <v>173</v>
      </c>
      <c r="O1" t="s">
        <v>174</v>
      </c>
      <c r="P1" t="s">
        <v>175</v>
      </c>
      <c r="Q1" t="s">
        <v>176</v>
      </c>
      <c r="R1" t="s">
        <v>177</v>
      </c>
      <c r="S1" t="s">
        <v>178</v>
      </c>
      <c r="T1" t="s">
        <v>179</v>
      </c>
      <c r="U1" t="s">
        <v>180</v>
      </c>
      <c r="V1" t="s">
        <v>178</v>
      </c>
      <c r="W1" t="s">
        <v>179</v>
      </c>
      <c r="X1" t="s">
        <v>180</v>
      </c>
      <c r="Y1" t="s">
        <v>178</v>
      </c>
      <c r="Z1" t="s">
        <v>179</v>
      </c>
      <c r="AA1" t="s">
        <v>180</v>
      </c>
      <c r="AB1" t="s">
        <v>178</v>
      </c>
      <c r="AC1" t="s">
        <v>179</v>
      </c>
      <c r="AD1" t="s">
        <v>180</v>
      </c>
      <c r="AE1" t="s">
        <v>178</v>
      </c>
      <c r="AF1" t="s">
        <v>179</v>
      </c>
      <c r="AG1" t="s">
        <v>180</v>
      </c>
      <c r="AH1" t="s">
        <v>181</v>
      </c>
      <c r="AI1" t="s">
        <v>182</v>
      </c>
      <c r="AJ1" t="s">
        <v>183</v>
      </c>
      <c r="AK1" t="s">
        <v>184</v>
      </c>
      <c r="AL1" t="s">
        <v>185</v>
      </c>
      <c r="AM1" t="s">
        <v>186</v>
      </c>
      <c r="AN1" t="s">
        <v>187</v>
      </c>
      <c r="AO1" t="s">
        <v>185</v>
      </c>
      <c r="AP1" t="s">
        <v>186</v>
      </c>
      <c r="AQ1" t="s">
        <v>187</v>
      </c>
      <c r="AR1" t="s">
        <v>188</v>
      </c>
    </row>
    <row r="2" spans="1:44" x14ac:dyDescent="0.25">
      <c r="A2" s="14" t="str">
        <f>C2&amp;G2&amp;H2&amp;J2</f>
        <v>CDMoCZ01rWtd</v>
      </c>
      <c r="B2" t="s">
        <v>189</v>
      </c>
      <c r="C2" t="s">
        <v>190</v>
      </c>
      <c r="E2" t="s">
        <v>191</v>
      </c>
      <c r="F2" t="s">
        <v>192</v>
      </c>
      <c r="G2" t="s">
        <v>5</v>
      </c>
      <c r="H2" t="s">
        <v>7</v>
      </c>
      <c r="I2" t="s">
        <v>193</v>
      </c>
      <c r="J2" t="s">
        <v>21</v>
      </c>
      <c r="N2" t="s">
        <v>13</v>
      </c>
      <c r="O2" t="s">
        <v>194</v>
      </c>
      <c r="P2" t="s">
        <v>195</v>
      </c>
      <c r="Q2" t="s">
        <v>196</v>
      </c>
      <c r="R2" t="s">
        <v>197</v>
      </c>
      <c r="AB2">
        <v>0</v>
      </c>
      <c r="AC2">
        <v>1.58</v>
      </c>
      <c r="AD2">
        <v>1.88</v>
      </c>
      <c r="AE2">
        <v>0</v>
      </c>
      <c r="AF2">
        <v>0</v>
      </c>
      <c r="AG2">
        <v>0</v>
      </c>
      <c r="AH2">
        <v>0</v>
      </c>
      <c r="AI2">
        <v>0</v>
      </c>
      <c r="AJ2">
        <v>24.78294285714286</v>
      </c>
      <c r="AK2">
        <v>62.86438857142857</v>
      </c>
      <c r="AL2">
        <v>0</v>
      </c>
      <c r="AM2">
        <v>87.647331428571434</v>
      </c>
      <c r="AN2">
        <v>87.647331428571434</v>
      </c>
      <c r="AO2">
        <v>0</v>
      </c>
      <c r="AP2">
        <v>0</v>
      </c>
      <c r="AQ2">
        <v>0</v>
      </c>
      <c r="AR2">
        <v>0</v>
      </c>
    </row>
    <row r="3" spans="1:44" x14ac:dyDescent="0.25">
      <c r="A3" s="14" t="str">
        <f t="shared" ref="A3:A66" si="0">C3&amp;G3&amp;H3&amp;J3</f>
        <v>CDMoCZ02rWtd</v>
      </c>
      <c r="B3" t="s">
        <v>189</v>
      </c>
      <c r="C3" t="s">
        <v>190</v>
      </c>
      <c r="E3" t="s">
        <v>191</v>
      </c>
      <c r="F3" t="s">
        <v>192</v>
      </c>
      <c r="G3" t="s">
        <v>5</v>
      </c>
      <c r="H3" t="s">
        <v>25</v>
      </c>
      <c r="I3" t="s">
        <v>193</v>
      </c>
      <c r="J3" t="s">
        <v>21</v>
      </c>
      <c r="N3" t="s">
        <v>13</v>
      </c>
      <c r="O3" t="s">
        <v>194</v>
      </c>
      <c r="P3" t="s">
        <v>195</v>
      </c>
      <c r="Q3" t="s">
        <v>198</v>
      </c>
      <c r="R3" t="s">
        <v>199</v>
      </c>
      <c r="AB3">
        <v>3.3399999999999999E-2</v>
      </c>
      <c r="AC3">
        <v>81.7</v>
      </c>
      <c r="AD3">
        <v>2.42</v>
      </c>
      <c r="AE3">
        <v>0</v>
      </c>
      <c r="AF3">
        <v>0</v>
      </c>
      <c r="AG3">
        <v>0</v>
      </c>
      <c r="AH3">
        <v>0</v>
      </c>
      <c r="AI3">
        <v>0</v>
      </c>
      <c r="AJ3">
        <v>24.78294285714286</v>
      </c>
      <c r="AK3">
        <v>62.86438857142857</v>
      </c>
      <c r="AL3">
        <v>0</v>
      </c>
      <c r="AM3">
        <v>87.647331428571434</v>
      </c>
      <c r="AN3">
        <v>87.647331428571434</v>
      </c>
      <c r="AO3">
        <v>0</v>
      </c>
      <c r="AP3">
        <v>0</v>
      </c>
      <c r="AQ3">
        <v>0</v>
      </c>
      <c r="AR3">
        <v>0</v>
      </c>
    </row>
    <row r="4" spans="1:44" x14ac:dyDescent="0.25">
      <c r="A4" s="14" t="str">
        <f t="shared" si="0"/>
        <v>CDMoCZ03rWtd</v>
      </c>
      <c r="B4" t="s">
        <v>189</v>
      </c>
      <c r="C4" t="s">
        <v>190</v>
      </c>
      <c r="E4" t="s">
        <v>191</v>
      </c>
      <c r="F4" t="s">
        <v>192</v>
      </c>
      <c r="G4" t="s">
        <v>5</v>
      </c>
      <c r="H4" t="s">
        <v>26</v>
      </c>
      <c r="I4" t="s">
        <v>193</v>
      </c>
      <c r="J4" t="s">
        <v>21</v>
      </c>
      <c r="N4" t="s">
        <v>13</v>
      </c>
      <c r="O4" t="s">
        <v>194</v>
      </c>
      <c r="P4" t="s">
        <v>195</v>
      </c>
      <c r="Q4" t="s">
        <v>200</v>
      </c>
      <c r="R4" t="s">
        <v>201</v>
      </c>
      <c r="AB4">
        <v>1.0999999999999999E-2</v>
      </c>
      <c r="AC4">
        <v>53.7</v>
      </c>
      <c r="AD4">
        <v>2.36</v>
      </c>
      <c r="AE4">
        <v>0</v>
      </c>
      <c r="AF4">
        <v>0</v>
      </c>
      <c r="AG4">
        <v>0</v>
      </c>
      <c r="AH4">
        <v>0</v>
      </c>
      <c r="AI4">
        <v>0</v>
      </c>
      <c r="AJ4">
        <v>24.78294285714286</v>
      </c>
      <c r="AK4">
        <v>62.86438857142857</v>
      </c>
      <c r="AL4">
        <v>0</v>
      </c>
      <c r="AM4">
        <v>87.647331428571434</v>
      </c>
      <c r="AN4">
        <v>87.647331428571434</v>
      </c>
      <c r="AO4">
        <v>0</v>
      </c>
      <c r="AP4">
        <v>0</v>
      </c>
      <c r="AQ4">
        <v>0</v>
      </c>
      <c r="AR4">
        <v>0</v>
      </c>
    </row>
    <row r="5" spans="1:44" x14ac:dyDescent="0.25">
      <c r="A5" s="14" t="str">
        <f t="shared" si="0"/>
        <v>CDMoCZ04rWtd</v>
      </c>
      <c r="B5" t="s">
        <v>189</v>
      </c>
      <c r="C5" t="s">
        <v>190</v>
      </c>
      <c r="E5" t="s">
        <v>191</v>
      </c>
      <c r="F5" t="s">
        <v>192</v>
      </c>
      <c r="G5" t="s">
        <v>5</v>
      </c>
      <c r="H5" t="s">
        <v>27</v>
      </c>
      <c r="I5" t="s">
        <v>193</v>
      </c>
      <c r="J5" t="s">
        <v>21</v>
      </c>
      <c r="N5" t="s">
        <v>13</v>
      </c>
      <c r="O5" t="s">
        <v>194</v>
      </c>
      <c r="P5" t="s">
        <v>195</v>
      </c>
      <c r="Q5" t="s">
        <v>202</v>
      </c>
      <c r="R5" t="s">
        <v>203</v>
      </c>
      <c r="AB5">
        <v>2.4500000000000001E-2</v>
      </c>
      <c r="AC5">
        <v>80.8</v>
      </c>
      <c r="AD5">
        <v>2.76</v>
      </c>
      <c r="AE5">
        <v>0</v>
      </c>
      <c r="AF5">
        <v>0</v>
      </c>
      <c r="AG5">
        <v>0</v>
      </c>
      <c r="AH5">
        <v>0</v>
      </c>
      <c r="AI5">
        <v>0</v>
      </c>
      <c r="AJ5">
        <v>24.78294285714286</v>
      </c>
      <c r="AK5">
        <v>62.86438857142857</v>
      </c>
      <c r="AL5">
        <v>0</v>
      </c>
      <c r="AM5">
        <v>87.647331428571434</v>
      </c>
      <c r="AN5">
        <v>87.647331428571434</v>
      </c>
      <c r="AO5">
        <v>0</v>
      </c>
      <c r="AP5">
        <v>0</v>
      </c>
      <c r="AQ5">
        <v>0</v>
      </c>
      <c r="AR5">
        <v>0</v>
      </c>
    </row>
    <row r="6" spans="1:44" x14ac:dyDescent="0.25">
      <c r="A6" s="14" t="str">
        <f t="shared" si="0"/>
        <v>CDMoCZ05rWtd</v>
      </c>
      <c r="B6" t="s">
        <v>189</v>
      </c>
      <c r="C6" t="s">
        <v>190</v>
      </c>
      <c r="E6" t="s">
        <v>191</v>
      </c>
      <c r="F6" t="s">
        <v>192</v>
      </c>
      <c r="G6" t="s">
        <v>5</v>
      </c>
      <c r="H6" t="s">
        <v>28</v>
      </c>
      <c r="I6" t="s">
        <v>193</v>
      </c>
      <c r="J6" t="s">
        <v>21</v>
      </c>
      <c r="N6" t="s">
        <v>13</v>
      </c>
      <c r="O6" t="s">
        <v>194</v>
      </c>
      <c r="P6" t="s">
        <v>195</v>
      </c>
      <c r="Q6" t="s">
        <v>204</v>
      </c>
      <c r="R6" t="s">
        <v>205</v>
      </c>
      <c r="AB6">
        <v>4.2900000000000004E-3</v>
      </c>
      <c r="AC6">
        <v>9.4499999999999993</v>
      </c>
      <c r="AD6">
        <v>3.65</v>
      </c>
      <c r="AE6">
        <v>0</v>
      </c>
      <c r="AF6">
        <v>0</v>
      </c>
      <c r="AG6">
        <v>0</v>
      </c>
      <c r="AH6">
        <v>0</v>
      </c>
      <c r="AI6">
        <v>0</v>
      </c>
      <c r="AJ6">
        <v>24.78294285714286</v>
      </c>
      <c r="AK6">
        <v>62.86438857142857</v>
      </c>
      <c r="AL6">
        <v>0</v>
      </c>
      <c r="AM6">
        <v>87.647331428571434</v>
      </c>
      <c r="AN6">
        <v>87.647331428571434</v>
      </c>
      <c r="AO6">
        <v>0</v>
      </c>
      <c r="AP6">
        <v>0</v>
      </c>
      <c r="AQ6">
        <v>0</v>
      </c>
      <c r="AR6">
        <v>0</v>
      </c>
    </row>
    <row r="7" spans="1:44" x14ac:dyDescent="0.25">
      <c r="A7" s="14" t="str">
        <f t="shared" si="0"/>
        <v>CDMoCZ06rWtd</v>
      </c>
      <c r="B7" t="s">
        <v>189</v>
      </c>
      <c r="C7" t="s">
        <v>190</v>
      </c>
      <c r="E7" t="s">
        <v>191</v>
      </c>
      <c r="F7" t="s">
        <v>192</v>
      </c>
      <c r="G7" t="s">
        <v>5</v>
      </c>
      <c r="H7" t="s">
        <v>29</v>
      </c>
      <c r="I7" t="s">
        <v>193</v>
      </c>
      <c r="J7" t="s">
        <v>21</v>
      </c>
      <c r="N7" t="s">
        <v>13</v>
      </c>
      <c r="O7" t="s">
        <v>194</v>
      </c>
      <c r="P7" t="s">
        <v>195</v>
      </c>
      <c r="Q7" t="s">
        <v>206</v>
      </c>
      <c r="R7" t="s">
        <v>207</v>
      </c>
      <c r="AB7">
        <v>4.9699999999999996E-3</v>
      </c>
      <c r="AC7">
        <v>18</v>
      </c>
      <c r="AD7">
        <v>1.58</v>
      </c>
      <c r="AE7">
        <v>0</v>
      </c>
      <c r="AF7">
        <v>0</v>
      </c>
      <c r="AG7">
        <v>0</v>
      </c>
      <c r="AH7">
        <v>0</v>
      </c>
      <c r="AI7">
        <v>0</v>
      </c>
      <c r="AJ7">
        <v>24.78294285714286</v>
      </c>
      <c r="AK7">
        <v>62.86438857142857</v>
      </c>
      <c r="AL7">
        <v>0</v>
      </c>
      <c r="AM7">
        <v>87.647331428571434</v>
      </c>
      <c r="AN7">
        <v>87.647331428571434</v>
      </c>
      <c r="AO7">
        <v>0</v>
      </c>
      <c r="AP7">
        <v>0</v>
      </c>
      <c r="AQ7">
        <v>0</v>
      </c>
      <c r="AR7">
        <v>0</v>
      </c>
    </row>
    <row r="8" spans="1:44" x14ac:dyDescent="0.25">
      <c r="A8" s="14" t="str">
        <f t="shared" si="0"/>
        <v>CDMoCZ07rWtd</v>
      </c>
      <c r="B8" t="s">
        <v>189</v>
      </c>
      <c r="C8" t="s">
        <v>190</v>
      </c>
      <c r="E8" t="s">
        <v>191</v>
      </c>
      <c r="F8" t="s">
        <v>192</v>
      </c>
      <c r="G8" t="s">
        <v>5</v>
      </c>
      <c r="H8" t="s">
        <v>31</v>
      </c>
      <c r="I8" t="s">
        <v>193</v>
      </c>
      <c r="J8" t="s">
        <v>21</v>
      </c>
      <c r="N8" t="s">
        <v>13</v>
      </c>
      <c r="O8" t="s">
        <v>194</v>
      </c>
      <c r="P8" t="s">
        <v>195</v>
      </c>
      <c r="Q8" t="s">
        <v>208</v>
      </c>
      <c r="R8" t="s">
        <v>209</v>
      </c>
      <c r="AB8">
        <v>4.0800000000000003E-3</v>
      </c>
      <c r="AC8">
        <v>30.5</v>
      </c>
      <c r="AD8">
        <v>0.91900000000000004</v>
      </c>
      <c r="AE8">
        <v>0</v>
      </c>
      <c r="AF8">
        <v>0</v>
      </c>
      <c r="AG8">
        <v>0</v>
      </c>
      <c r="AH8">
        <v>0</v>
      </c>
      <c r="AI8">
        <v>0</v>
      </c>
      <c r="AJ8">
        <v>24.78294285714286</v>
      </c>
      <c r="AK8">
        <v>62.86438857142857</v>
      </c>
      <c r="AL8">
        <v>0</v>
      </c>
      <c r="AM8">
        <v>87.647331428571434</v>
      </c>
      <c r="AN8">
        <v>87.647331428571434</v>
      </c>
      <c r="AO8">
        <v>0</v>
      </c>
      <c r="AP8">
        <v>0</v>
      </c>
      <c r="AQ8">
        <v>0</v>
      </c>
      <c r="AR8">
        <v>0</v>
      </c>
    </row>
    <row r="9" spans="1:44" x14ac:dyDescent="0.25">
      <c r="A9" s="14" t="str">
        <f t="shared" si="0"/>
        <v>CDMoCZ08rWtd</v>
      </c>
      <c r="B9" t="s">
        <v>189</v>
      </c>
      <c r="C9" t="s">
        <v>190</v>
      </c>
      <c r="E9" t="s">
        <v>191</v>
      </c>
      <c r="F9" t="s">
        <v>192</v>
      </c>
      <c r="G9" t="s">
        <v>5</v>
      </c>
      <c r="H9" t="s">
        <v>33</v>
      </c>
      <c r="I9" t="s">
        <v>193</v>
      </c>
      <c r="J9" t="s">
        <v>21</v>
      </c>
      <c r="N9" t="s">
        <v>13</v>
      </c>
      <c r="O9" t="s">
        <v>194</v>
      </c>
      <c r="P9" t="s">
        <v>195</v>
      </c>
      <c r="Q9" t="s">
        <v>210</v>
      </c>
      <c r="R9" t="s">
        <v>211</v>
      </c>
      <c r="AB9">
        <v>1.95E-2</v>
      </c>
      <c r="AC9">
        <v>88.2</v>
      </c>
      <c r="AD9">
        <v>1.42</v>
      </c>
      <c r="AE9">
        <v>0</v>
      </c>
      <c r="AF9">
        <v>0</v>
      </c>
      <c r="AG9">
        <v>0</v>
      </c>
      <c r="AH9">
        <v>0</v>
      </c>
      <c r="AI9">
        <v>0</v>
      </c>
      <c r="AJ9">
        <v>24.78294285714286</v>
      </c>
      <c r="AK9">
        <v>62.86438857142857</v>
      </c>
      <c r="AL9">
        <v>0</v>
      </c>
      <c r="AM9">
        <v>87.647331428571434</v>
      </c>
      <c r="AN9">
        <v>87.647331428571434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 s="14" t="str">
        <f t="shared" si="0"/>
        <v>CDMoCZ09rWtd</v>
      </c>
      <c r="B10" t="s">
        <v>189</v>
      </c>
      <c r="C10" t="s">
        <v>190</v>
      </c>
      <c r="E10" t="s">
        <v>191</v>
      </c>
      <c r="F10" t="s">
        <v>192</v>
      </c>
      <c r="G10" t="s">
        <v>5</v>
      </c>
      <c r="H10" t="s">
        <v>34</v>
      </c>
      <c r="I10" t="s">
        <v>193</v>
      </c>
      <c r="J10" t="s">
        <v>21</v>
      </c>
      <c r="N10" t="s">
        <v>13</v>
      </c>
      <c r="O10" t="s">
        <v>194</v>
      </c>
      <c r="P10" t="s">
        <v>195</v>
      </c>
      <c r="Q10" t="s">
        <v>212</v>
      </c>
      <c r="R10" t="s">
        <v>213</v>
      </c>
      <c r="AB10">
        <v>3.9600000000000003E-2</v>
      </c>
      <c r="AC10">
        <v>85.6</v>
      </c>
      <c r="AD10">
        <v>1.86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24.78294285714286</v>
      </c>
      <c r="AK10">
        <v>62.86438857142857</v>
      </c>
      <c r="AL10">
        <v>0</v>
      </c>
      <c r="AM10">
        <v>87.647331428571434</v>
      </c>
      <c r="AN10">
        <v>87.647331428571434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 s="14" t="str">
        <f t="shared" si="0"/>
        <v>CDMoCZ10rWtd</v>
      </c>
      <c r="B11" t="s">
        <v>189</v>
      </c>
      <c r="C11" t="s">
        <v>190</v>
      </c>
      <c r="E11" t="s">
        <v>191</v>
      </c>
      <c r="F11" t="s">
        <v>192</v>
      </c>
      <c r="G11" t="s">
        <v>5</v>
      </c>
      <c r="H11" t="s">
        <v>35</v>
      </c>
      <c r="I11" t="s">
        <v>193</v>
      </c>
      <c r="J11" t="s">
        <v>21</v>
      </c>
      <c r="N11" t="s">
        <v>13</v>
      </c>
      <c r="O11" t="s">
        <v>194</v>
      </c>
      <c r="P11" t="s">
        <v>195</v>
      </c>
      <c r="Q11" t="s">
        <v>214</v>
      </c>
      <c r="R11" t="s">
        <v>215</v>
      </c>
      <c r="AB11">
        <v>5.3400000000000003E-2</v>
      </c>
      <c r="AC11">
        <v>118</v>
      </c>
      <c r="AD11">
        <v>1.56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24.78294285714286</v>
      </c>
      <c r="AK11">
        <v>62.86438857142857</v>
      </c>
      <c r="AL11">
        <v>0</v>
      </c>
      <c r="AM11">
        <v>87.647331428571434</v>
      </c>
      <c r="AN11">
        <v>87.647331428571434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 s="14" t="str">
        <f t="shared" si="0"/>
        <v>CDMoCZ11rWtd</v>
      </c>
      <c r="B12" t="s">
        <v>189</v>
      </c>
      <c r="C12" t="s">
        <v>190</v>
      </c>
      <c r="E12" t="s">
        <v>191</v>
      </c>
      <c r="F12" t="s">
        <v>192</v>
      </c>
      <c r="G12" t="s">
        <v>5</v>
      </c>
      <c r="H12" t="s">
        <v>36</v>
      </c>
      <c r="I12" t="s">
        <v>193</v>
      </c>
      <c r="J12" t="s">
        <v>21</v>
      </c>
      <c r="N12" t="s">
        <v>13</v>
      </c>
      <c r="O12" t="s">
        <v>194</v>
      </c>
      <c r="P12" t="s">
        <v>195</v>
      </c>
      <c r="Q12" t="s">
        <v>216</v>
      </c>
      <c r="R12" t="s">
        <v>217</v>
      </c>
      <c r="AB12">
        <v>7.1599999999999997E-2</v>
      </c>
      <c r="AC12">
        <v>103</v>
      </c>
      <c r="AD12">
        <v>3.37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24.78294285714286</v>
      </c>
      <c r="AK12">
        <v>62.86438857142857</v>
      </c>
      <c r="AL12">
        <v>0</v>
      </c>
      <c r="AM12">
        <v>87.647331428571434</v>
      </c>
      <c r="AN12">
        <v>87.647331428571434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 s="14" t="str">
        <f t="shared" si="0"/>
        <v>CDMoCZ12rWtd</v>
      </c>
      <c r="B13" t="s">
        <v>189</v>
      </c>
      <c r="C13" t="s">
        <v>190</v>
      </c>
      <c r="E13" t="s">
        <v>191</v>
      </c>
      <c r="F13" t="s">
        <v>192</v>
      </c>
      <c r="G13" t="s">
        <v>5</v>
      </c>
      <c r="H13" t="s">
        <v>37</v>
      </c>
      <c r="I13" t="s">
        <v>193</v>
      </c>
      <c r="J13" t="s">
        <v>21</v>
      </c>
      <c r="N13" t="s">
        <v>13</v>
      </c>
      <c r="O13" t="s">
        <v>194</v>
      </c>
      <c r="P13" t="s">
        <v>195</v>
      </c>
      <c r="Q13" t="s">
        <v>218</v>
      </c>
      <c r="R13" t="s">
        <v>219</v>
      </c>
      <c r="AB13">
        <v>5.2600000000000001E-2</v>
      </c>
      <c r="AC13">
        <v>106</v>
      </c>
      <c r="AD13">
        <v>2.35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24.78294285714286</v>
      </c>
      <c r="AK13">
        <v>62.86438857142857</v>
      </c>
      <c r="AL13">
        <v>0</v>
      </c>
      <c r="AM13">
        <v>87.647331428571434</v>
      </c>
      <c r="AN13">
        <v>87.647331428571434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 s="14" t="str">
        <f t="shared" si="0"/>
        <v>CDMoCZ13rWtd</v>
      </c>
      <c r="B14" t="s">
        <v>189</v>
      </c>
      <c r="C14" t="s">
        <v>190</v>
      </c>
      <c r="E14" t="s">
        <v>191</v>
      </c>
      <c r="F14" t="s">
        <v>192</v>
      </c>
      <c r="G14" t="s">
        <v>5</v>
      </c>
      <c r="H14" t="s">
        <v>38</v>
      </c>
      <c r="I14" t="s">
        <v>193</v>
      </c>
      <c r="J14" t="s">
        <v>21</v>
      </c>
      <c r="N14" t="s">
        <v>13</v>
      </c>
      <c r="O14" t="s">
        <v>194</v>
      </c>
      <c r="P14" t="s">
        <v>195</v>
      </c>
      <c r="Q14" t="s">
        <v>220</v>
      </c>
      <c r="R14" t="s">
        <v>221</v>
      </c>
      <c r="AB14">
        <v>4.9700000000000001E-2</v>
      </c>
      <c r="AC14">
        <v>102</v>
      </c>
      <c r="AD14">
        <v>2.5499999999999998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24.78294285714286</v>
      </c>
      <c r="AK14">
        <v>62.86438857142857</v>
      </c>
      <c r="AL14">
        <v>0</v>
      </c>
      <c r="AM14">
        <v>87.647331428571434</v>
      </c>
      <c r="AN14">
        <v>87.647331428571434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 s="14" t="str">
        <f t="shared" si="0"/>
        <v>CDMoCZ14rWtd</v>
      </c>
      <c r="B15" t="s">
        <v>189</v>
      </c>
      <c r="C15" t="s">
        <v>190</v>
      </c>
      <c r="E15" t="s">
        <v>191</v>
      </c>
      <c r="F15" t="s">
        <v>192</v>
      </c>
      <c r="G15" t="s">
        <v>5</v>
      </c>
      <c r="H15" t="s">
        <v>39</v>
      </c>
      <c r="I15" t="s">
        <v>193</v>
      </c>
      <c r="J15" t="s">
        <v>21</v>
      </c>
      <c r="N15" t="s">
        <v>13</v>
      </c>
      <c r="O15" t="s">
        <v>194</v>
      </c>
      <c r="P15" t="s">
        <v>195</v>
      </c>
      <c r="Q15" t="s">
        <v>222</v>
      </c>
      <c r="R15" t="s">
        <v>223</v>
      </c>
      <c r="AB15">
        <v>6.9400000000000003E-2</v>
      </c>
      <c r="AC15">
        <v>72.8</v>
      </c>
      <c r="AD15">
        <v>3.69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24.78294285714286</v>
      </c>
      <c r="AK15">
        <v>62.86438857142857</v>
      </c>
      <c r="AL15">
        <v>0</v>
      </c>
      <c r="AM15">
        <v>87.647331428571434</v>
      </c>
      <c r="AN15">
        <v>87.647331428571434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 s="14" t="str">
        <f t="shared" si="0"/>
        <v>CDMoCZ15rWtd</v>
      </c>
      <c r="B16" t="s">
        <v>189</v>
      </c>
      <c r="C16" t="s">
        <v>190</v>
      </c>
      <c r="E16" t="s">
        <v>191</v>
      </c>
      <c r="F16" t="s">
        <v>192</v>
      </c>
      <c r="G16" t="s">
        <v>5</v>
      </c>
      <c r="H16" t="s">
        <v>40</v>
      </c>
      <c r="I16" t="s">
        <v>193</v>
      </c>
      <c r="J16" t="s">
        <v>21</v>
      </c>
      <c r="N16" t="s">
        <v>13</v>
      </c>
      <c r="O16" t="s">
        <v>194</v>
      </c>
      <c r="P16" t="s">
        <v>195</v>
      </c>
      <c r="Q16" t="s">
        <v>224</v>
      </c>
      <c r="R16" t="s">
        <v>225</v>
      </c>
      <c r="AB16">
        <v>5.8099999999999999E-2</v>
      </c>
      <c r="AC16">
        <v>157</v>
      </c>
      <c r="AD16">
        <v>0.97299999999999998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24.78294285714286</v>
      </c>
      <c r="AK16">
        <v>62.86438857142857</v>
      </c>
      <c r="AL16">
        <v>0</v>
      </c>
      <c r="AM16">
        <v>87.647331428571434</v>
      </c>
      <c r="AN16">
        <v>87.647331428571434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 s="14" t="str">
        <f t="shared" si="0"/>
        <v>CDMoCZ16rWtd</v>
      </c>
      <c r="B17" t="s">
        <v>189</v>
      </c>
      <c r="C17" t="s">
        <v>190</v>
      </c>
      <c r="E17" t="s">
        <v>191</v>
      </c>
      <c r="F17" t="s">
        <v>192</v>
      </c>
      <c r="G17" t="s">
        <v>5</v>
      </c>
      <c r="H17" t="s">
        <v>41</v>
      </c>
      <c r="I17" t="s">
        <v>193</v>
      </c>
      <c r="J17" t="s">
        <v>21</v>
      </c>
      <c r="N17" t="s">
        <v>13</v>
      </c>
      <c r="O17" t="s">
        <v>194</v>
      </c>
      <c r="P17" t="s">
        <v>195</v>
      </c>
      <c r="Q17" t="s">
        <v>226</v>
      </c>
      <c r="R17" t="s">
        <v>227</v>
      </c>
      <c r="AB17">
        <v>2.5399999999999999E-2</v>
      </c>
      <c r="AC17">
        <v>90.4</v>
      </c>
      <c r="AD17">
        <v>3.61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24.78294285714286</v>
      </c>
      <c r="AK17">
        <v>62.86438857142857</v>
      </c>
      <c r="AL17">
        <v>0</v>
      </c>
      <c r="AM17">
        <v>87.647331428571434</v>
      </c>
      <c r="AN17">
        <v>87.647331428571434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 s="14" t="str">
        <f t="shared" si="0"/>
        <v>E,GMFmCZ01rWtd</v>
      </c>
      <c r="B18" t="s">
        <v>189</v>
      </c>
      <c r="C18" t="s">
        <v>228</v>
      </c>
      <c r="E18" t="s">
        <v>229</v>
      </c>
      <c r="F18" t="s">
        <v>192</v>
      </c>
      <c r="G18" t="s">
        <v>23</v>
      </c>
      <c r="H18" t="s">
        <v>7</v>
      </c>
      <c r="I18" t="s">
        <v>193</v>
      </c>
      <c r="J18" t="s">
        <v>21</v>
      </c>
      <c r="N18" t="s">
        <v>13</v>
      </c>
      <c r="O18" t="s">
        <v>194</v>
      </c>
      <c r="P18" t="s">
        <v>195</v>
      </c>
      <c r="Q18" t="s">
        <v>230</v>
      </c>
      <c r="R18" t="s">
        <v>231</v>
      </c>
      <c r="AB18">
        <v>0</v>
      </c>
      <c r="AC18">
        <v>0.98599999999999999</v>
      </c>
      <c r="AD18">
        <v>0.88300000000000001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24.78294285714286</v>
      </c>
      <c r="AK18">
        <v>62.86438857142857</v>
      </c>
      <c r="AL18">
        <v>0</v>
      </c>
      <c r="AM18">
        <v>87.647331428571434</v>
      </c>
      <c r="AN18">
        <v>87.647331428571434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 s="14" t="str">
        <f t="shared" si="0"/>
        <v>E,GMFmCZ02rWtd</v>
      </c>
      <c r="B19" t="s">
        <v>189</v>
      </c>
      <c r="C19" t="s">
        <v>228</v>
      </c>
      <c r="E19" t="s">
        <v>229</v>
      </c>
      <c r="F19" t="s">
        <v>192</v>
      </c>
      <c r="G19" t="s">
        <v>23</v>
      </c>
      <c r="H19" t="s">
        <v>25</v>
      </c>
      <c r="I19" t="s">
        <v>193</v>
      </c>
      <c r="J19" t="s">
        <v>21</v>
      </c>
      <c r="N19" t="s">
        <v>13</v>
      </c>
      <c r="O19" t="s">
        <v>194</v>
      </c>
      <c r="P19" t="s">
        <v>195</v>
      </c>
      <c r="Q19" t="s">
        <v>232</v>
      </c>
      <c r="R19" t="s">
        <v>233</v>
      </c>
      <c r="AB19">
        <v>2.2899999999999999E-3</v>
      </c>
      <c r="AC19">
        <v>1.82</v>
      </c>
      <c r="AD19">
        <v>0.57899999999999996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24.78294285714286</v>
      </c>
      <c r="AK19">
        <v>62.86438857142857</v>
      </c>
      <c r="AL19">
        <v>0</v>
      </c>
      <c r="AM19">
        <v>87.647331428571434</v>
      </c>
      <c r="AN19">
        <v>87.647331428571434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 s="14" t="str">
        <f t="shared" si="0"/>
        <v>E,GMFmCZ03rWtd</v>
      </c>
      <c r="B20" t="s">
        <v>189</v>
      </c>
      <c r="C20" t="s">
        <v>228</v>
      </c>
      <c r="E20" t="s">
        <v>229</v>
      </c>
      <c r="F20" t="s">
        <v>192</v>
      </c>
      <c r="G20" t="s">
        <v>23</v>
      </c>
      <c r="H20" t="s">
        <v>26</v>
      </c>
      <c r="I20" t="s">
        <v>193</v>
      </c>
      <c r="J20" t="s">
        <v>21</v>
      </c>
      <c r="N20" t="s">
        <v>13</v>
      </c>
      <c r="O20" t="s">
        <v>194</v>
      </c>
      <c r="P20" t="s">
        <v>195</v>
      </c>
      <c r="Q20" t="s">
        <v>234</v>
      </c>
      <c r="R20" t="s">
        <v>235</v>
      </c>
      <c r="AB20">
        <v>1.6000000000000001E-4</v>
      </c>
      <c r="AC20">
        <v>0.82</v>
      </c>
      <c r="AD20">
        <v>0.74399999999999999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24.78294285714286</v>
      </c>
      <c r="AK20">
        <v>62.86438857142857</v>
      </c>
      <c r="AL20">
        <v>0</v>
      </c>
      <c r="AM20">
        <v>87.647331428571434</v>
      </c>
      <c r="AN20">
        <v>87.647331428571434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 s="14" t="str">
        <f t="shared" si="0"/>
        <v>E,GMFmCZ04rWtd</v>
      </c>
      <c r="B21" t="s">
        <v>189</v>
      </c>
      <c r="C21" t="s">
        <v>228</v>
      </c>
      <c r="E21" t="s">
        <v>229</v>
      </c>
      <c r="F21" t="s">
        <v>192</v>
      </c>
      <c r="G21" t="s">
        <v>23</v>
      </c>
      <c r="H21" t="s">
        <v>27</v>
      </c>
      <c r="I21" t="s">
        <v>193</v>
      </c>
      <c r="J21" t="s">
        <v>21</v>
      </c>
      <c r="N21" t="s">
        <v>13</v>
      </c>
      <c r="O21" t="s">
        <v>194</v>
      </c>
      <c r="P21" t="s">
        <v>195</v>
      </c>
      <c r="Q21" t="s">
        <v>236</v>
      </c>
      <c r="R21" t="s">
        <v>237</v>
      </c>
      <c r="AB21">
        <v>2.7000000000000001E-3</v>
      </c>
      <c r="AC21">
        <v>2.11</v>
      </c>
      <c r="AD21">
        <v>0.38200000000000001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24.78294285714286</v>
      </c>
      <c r="AK21">
        <v>62.86438857142857</v>
      </c>
      <c r="AL21">
        <v>0</v>
      </c>
      <c r="AM21">
        <v>87.647331428571434</v>
      </c>
      <c r="AN21">
        <v>87.647331428571434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 s="14" t="str">
        <f t="shared" si="0"/>
        <v>E,GMFmCZ05rWtd</v>
      </c>
      <c r="B22" t="s">
        <v>189</v>
      </c>
      <c r="C22" t="s">
        <v>228</v>
      </c>
      <c r="E22" t="s">
        <v>229</v>
      </c>
      <c r="F22" t="s">
        <v>192</v>
      </c>
      <c r="G22" t="s">
        <v>23</v>
      </c>
      <c r="H22" t="s">
        <v>28</v>
      </c>
      <c r="I22" t="s">
        <v>193</v>
      </c>
      <c r="J22" t="s">
        <v>21</v>
      </c>
      <c r="N22" t="s">
        <v>13</v>
      </c>
      <c r="O22" t="s">
        <v>194</v>
      </c>
      <c r="P22" t="s">
        <v>195</v>
      </c>
      <c r="Q22" t="s">
        <v>238</v>
      </c>
      <c r="R22" t="s">
        <v>239</v>
      </c>
      <c r="AB22">
        <v>3.6000000000000002E-4</v>
      </c>
      <c r="AC22">
        <v>0.85799999999999998</v>
      </c>
      <c r="AD22">
        <v>0.54600000000000004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24.78294285714286</v>
      </c>
      <c r="AK22">
        <v>62.86438857142857</v>
      </c>
      <c r="AL22">
        <v>0</v>
      </c>
      <c r="AM22">
        <v>87.647331428571434</v>
      </c>
      <c r="AN22">
        <v>87.647331428571434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 s="14" t="str">
        <f t="shared" si="0"/>
        <v>E,GMFmCZ06rWtd</v>
      </c>
      <c r="B23" t="s">
        <v>189</v>
      </c>
      <c r="C23" t="s">
        <v>228</v>
      </c>
      <c r="E23" t="s">
        <v>229</v>
      </c>
      <c r="F23" t="s">
        <v>192</v>
      </c>
      <c r="G23" t="s">
        <v>23</v>
      </c>
      <c r="H23" t="s">
        <v>29</v>
      </c>
      <c r="I23" t="s">
        <v>193</v>
      </c>
      <c r="J23" t="s">
        <v>21</v>
      </c>
      <c r="N23" t="s">
        <v>13</v>
      </c>
      <c r="O23" t="s">
        <v>194</v>
      </c>
      <c r="P23" t="s">
        <v>195</v>
      </c>
      <c r="Q23" t="s">
        <v>240</v>
      </c>
      <c r="R23" t="s">
        <v>241</v>
      </c>
      <c r="AB23">
        <v>2.3700000000000001E-3</v>
      </c>
      <c r="AC23">
        <v>1.5</v>
      </c>
      <c r="AD23">
        <v>0.35899999999999999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24.78294285714286</v>
      </c>
      <c r="AK23">
        <v>62.86438857142857</v>
      </c>
      <c r="AL23">
        <v>0</v>
      </c>
      <c r="AM23">
        <v>87.647331428571434</v>
      </c>
      <c r="AN23">
        <v>87.647331428571434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 s="14" t="str">
        <f t="shared" si="0"/>
        <v>E,GMFmCZ07rWtd</v>
      </c>
      <c r="B24" t="s">
        <v>189</v>
      </c>
      <c r="C24" t="s">
        <v>228</v>
      </c>
      <c r="E24" t="s">
        <v>229</v>
      </c>
      <c r="F24" t="s">
        <v>192</v>
      </c>
      <c r="G24" t="s">
        <v>23</v>
      </c>
      <c r="H24" t="s">
        <v>31</v>
      </c>
      <c r="I24" t="s">
        <v>193</v>
      </c>
      <c r="J24" t="s">
        <v>21</v>
      </c>
      <c r="N24" t="s">
        <v>13</v>
      </c>
      <c r="O24" t="s">
        <v>194</v>
      </c>
      <c r="P24" t="s">
        <v>195</v>
      </c>
      <c r="Q24" t="s">
        <v>242</v>
      </c>
      <c r="R24" t="s">
        <v>243</v>
      </c>
      <c r="AB24">
        <v>1.2199999999999999E-3</v>
      </c>
      <c r="AC24">
        <v>1.42</v>
      </c>
      <c r="AD24">
        <v>0.307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24.78294285714286</v>
      </c>
      <c r="AK24">
        <v>62.86438857142857</v>
      </c>
      <c r="AL24">
        <v>0</v>
      </c>
      <c r="AM24">
        <v>87.647331428571434</v>
      </c>
      <c r="AN24">
        <v>87.647331428571434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 s="14" t="str">
        <f t="shared" si="0"/>
        <v>E,GMFmCZ08rWtd</v>
      </c>
      <c r="B25" t="s">
        <v>189</v>
      </c>
      <c r="C25" t="s">
        <v>228</v>
      </c>
      <c r="E25" t="s">
        <v>229</v>
      </c>
      <c r="F25" t="s">
        <v>192</v>
      </c>
      <c r="G25" t="s">
        <v>23</v>
      </c>
      <c r="H25" t="s">
        <v>33</v>
      </c>
      <c r="I25" t="s">
        <v>193</v>
      </c>
      <c r="J25" t="s">
        <v>21</v>
      </c>
      <c r="N25" t="s">
        <v>13</v>
      </c>
      <c r="O25" t="s">
        <v>194</v>
      </c>
      <c r="P25" t="s">
        <v>195</v>
      </c>
      <c r="Q25" t="s">
        <v>244</v>
      </c>
      <c r="R25" t="s">
        <v>245</v>
      </c>
      <c r="AB25">
        <v>2.0999999999999999E-3</v>
      </c>
      <c r="AC25">
        <v>2.41</v>
      </c>
      <c r="AD25">
        <v>0.307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24.78294285714286</v>
      </c>
      <c r="AK25">
        <v>62.86438857142857</v>
      </c>
      <c r="AL25">
        <v>0</v>
      </c>
      <c r="AM25">
        <v>87.647331428571434</v>
      </c>
      <c r="AN25">
        <v>87.647331428571434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 s="14" t="str">
        <f t="shared" si="0"/>
        <v>E,GMFmCZ09rWtd</v>
      </c>
      <c r="B26" t="s">
        <v>189</v>
      </c>
      <c r="C26" t="s">
        <v>228</v>
      </c>
      <c r="E26" t="s">
        <v>229</v>
      </c>
      <c r="F26" t="s">
        <v>192</v>
      </c>
      <c r="G26" t="s">
        <v>23</v>
      </c>
      <c r="H26" t="s">
        <v>34</v>
      </c>
      <c r="I26" t="s">
        <v>193</v>
      </c>
      <c r="J26" t="s">
        <v>21</v>
      </c>
      <c r="N26" t="s">
        <v>13</v>
      </c>
      <c r="O26" t="s">
        <v>194</v>
      </c>
      <c r="P26" t="s">
        <v>195</v>
      </c>
      <c r="Q26" t="s">
        <v>246</v>
      </c>
      <c r="R26" t="s">
        <v>247</v>
      </c>
      <c r="AB26">
        <v>4.8199999999999996E-3</v>
      </c>
      <c r="AC26">
        <v>4.25</v>
      </c>
      <c r="AD26">
        <v>0.48499999999999999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24.78294285714286</v>
      </c>
      <c r="AK26">
        <v>62.86438857142857</v>
      </c>
      <c r="AL26">
        <v>0</v>
      </c>
      <c r="AM26">
        <v>87.647331428571434</v>
      </c>
      <c r="AN26">
        <v>87.647331428571434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 s="14" t="str">
        <f t="shared" si="0"/>
        <v>E,GMFmCZ10rWtd</v>
      </c>
      <c r="B27" t="s">
        <v>189</v>
      </c>
      <c r="C27" t="s">
        <v>228</v>
      </c>
      <c r="E27" t="s">
        <v>229</v>
      </c>
      <c r="F27" t="s">
        <v>192</v>
      </c>
      <c r="G27" t="s">
        <v>23</v>
      </c>
      <c r="H27" t="s">
        <v>35</v>
      </c>
      <c r="I27" t="s">
        <v>193</v>
      </c>
      <c r="J27" t="s">
        <v>21</v>
      </c>
      <c r="N27" t="s">
        <v>13</v>
      </c>
      <c r="O27" t="s">
        <v>194</v>
      </c>
      <c r="P27" t="s">
        <v>195</v>
      </c>
      <c r="Q27" t="s">
        <v>248</v>
      </c>
      <c r="R27" t="s">
        <v>249</v>
      </c>
      <c r="AB27">
        <v>6.4700000000000001E-3</v>
      </c>
      <c r="AC27">
        <v>4.62</v>
      </c>
      <c r="AD27">
        <v>0.311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24.78294285714286</v>
      </c>
      <c r="AK27">
        <v>62.86438857142857</v>
      </c>
      <c r="AL27">
        <v>0</v>
      </c>
      <c r="AM27">
        <v>87.647331428571434</v>
      </c>
      <c r="AN27">
        <v>87.647331428571434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 s="14" t="str">
        <f t="shared" si="0"/>
        <v>E,GMFmCZ11rWtd</v>
      </c>
      <c r="B28" t="s">
        <v>189</v>
      </c>
      <c r="C28" t="s">
        <v>228</v>
      </c>
      <c r="E28" t="s">
        <v>229</v>
      </c>
      <c r="F28" t="s">
        <v>192</v>
      </c>
      <c r="G28" t="s">
        <v>23</v>
      </c>
      <c r="H28" t="s">
        <v>36</v>
      </c>
      <c r="I28" t="s">
        <v>193</v>
      </c>
      <c r="J28" t="s">
        <v>21</v>
      </c>
      <c r="N28" t="s">
        <v>13</v>
      </c>
      <c r="O28" t="s">
        <v>194</v>
      </c>
      <c r="P28" t="s">
        <v>195</v>
      </c>
      <c r="Q28" t="s">
        <v>250</v>
      </c>
      <c r="R28" t="s">
        <v>251</v>
      </c>
      <c r="AB28">
        <v>1.01E-2</v>
      </c>
      <c r="AC28">
        <v>12</v>
      </c>
      <c r="AD28">
        <v>0.79700000000000004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24.78294285714286</v>
      </c>
      <c r="AK28">
        <v>62.86438857142857</v>
      </c>
      <c r="AL28">
        <v>0</v>
      </c>
      <c r="AM28">
        <v>87.647331428571434</v>
      </c>
      <c r="AN28">
        <v>87.647331428571434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 s="14" t="str">
        <f t="shared" si="0"/>
        <v>E,GMFmCZ12rWtd</v>
      </c>
      <c r="B29" t="s">
        <v>189</v>
      </c>
      <c r="C29" t="s">
        <v>228</v>
      </c>
      <c r="E29" t="s">
        <v>229</v>
      </c>
      <c r="F29" t="s">
        <v>192</v>
      </c>
      <c r="G29" t="s">
        <v>23</v>
      </c>
      <c r="H29" t="s">
        <v>37</v>
      </c>
      <c r="I29" t="s">
        <v>193</v>
      </c>
      <c r="J29" t="s">
        <v>21</v>
      </c>
      <c r="N29" t="s">
        <v>13</v>
      </c>
      <c r="O29" t="s">
        <v>194</v>
      </c>
      <c r="P29" t="s">
        <v>195</v>
      </c>
      <c r="Q29" t="s">
        <v>252</v>
      </c>
      <c r="R29" t="s">
        <v>253</v>
      </c>
      <c r="AB29">
        <v>6.1999999999999998E-3</v>
      </c>
      <c r="AC29">
        <v>6.43</v>
      </c>
      <c r="AD29">
        <v>0.57599999999999996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24.78294285714286</v>
      </c>
      <c r="AK29">
        <v>62.86438857142857</v>
      </c>
      <c r="AL29">
        <v>0</v>
      </c>
      <c r="AM29">
        <v>87.647331428571434</v>
      </c>
      <c r="AN29">
        <v>87.647331428571434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 s="14" t="str">
        <f t="shared" si="0"/>
        <v>E,GMFmCZ13rWtd</v>
      </c>
      <c r="B30" t="s">
        <v>189</v>
      </c>
      <c r="C30" t="s">
        <v>228</v>
      </c>
      <c r="E30" t="s">
        <v>229</v>
      </c>
      <c r="F30" t="s">
        <v>192</v>
      </c>
      <c r="G30" t="s">
        <v>23</v>
      </c>
      <c r="H30" t="s">
        <v>38</v>
      </c>
      <c r="I30" t="s">
        <v>193</v>
      </c>
      <c r="J30" t="s">
        <v>21</v>
      </c>
      <c r="N30" t="s">
        <v>13</v>
      </c>
      <c r="O30" t="s">
        <v>194</v>
      </c>
      <c r="P30" t="s">
        <v>195</v>
      </c>
      <c r="Q30" t="s">
        <v>254</v>
      </c>
      <c r="R30" t="s">
        <v>255</v>
      </c>
      <c r="AB30">
        <v>8.0599999999999995E-3</v>
      </c>
      <c r="AC30">
        <v>10.9</v>
      </c>
      <c r="AD30">
        <v>0.67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24.78294285714286</v>
      </c>
      <c r="AK30">
        <v>62.86438857142857</v>
      </c>
      <c r="AL30">
        <v>0</v>
      </c>
      <c r="AM30">
        <v>87.647331428571434</v>
      </c>
      <c r="AN30">
        <v>87.647331428571434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 s="14" t="str">
        <f t="shared" si="0"/>
        <v>E,GMFmCZ14rWtd</v>
      </c>
      <c r="B31" t="s">
        <v>189</v>
      </c>
      <c r="C31" t="s">
        <v>228</v>
      </c>
      <c r="E31" t="s">
        <v>229</v>
      </c>
      <c r="F31" t="s">
        <v>192</v>
      </c>
      <c r="G31" t="s">
        <v>23</v>
      </c>
      <c r="H31" t="s">
        <v>39</v>
      </c>
      <c r="I31" t="s">
        <v>193</v>
      </c>
      <c r="J31" t="s">
        <v>21</v>
      </c>
      <c r="N31" t="s">
        <v>13</v>
      </c>
      <c r="O31" t="s">
        <v>194</v>
      </c>
      <c r="P31" t="s">
        <v>195</v>
      </c>
      <c r="Q31" t="s">
        <v>256</v>
      </c>
      <c r="R31" t="s">
        <v>257</v>
      </c>
      <c r="AB31">
        <v>9.2700000000000005E-3</v>
      </c>
      <c r="AC31">
        <v>17.3</v>
      </c>
      <c r="AD31">
        <v>0.93500000000000005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24.78294285714286</v>
      </c>
      <c r="AK31">
        <v>62.86438857142857</v>
      </c>
      <c r="AL31">
        <v>0</v>
      </c>
      <c r="AM31">
        <v>87.647331428571434</v>
      </c>
      <c r="AN31">
        <v>87.647331428571434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 s="14" t="str">
        <f t="shared" si="0"/>
        <v>E,GMFmCZ15rWtd</v>
      </c>
      <c r="B32" t="s">
        <v>189</v>
      </c>
      <c r="C32" t="s">
        <v>228</v>
      </c>
      <c r="E32" t="s">
        <v>229</v>
      </c>
      <c r="F32" t="s">
        <v>192</v>
      </c>
      <c r="G32" t="s">
        <v>23</v>
      </c>
      <c r="H32" t="s">
        <v>40</v>
      </c>
      <c r="I32" t="s">
        <v>193</v>
      </c>
      <c r="J32" t="s">
        <v>21</v>
      </c>
      <c r="N32" t="s">
        <v>13</v>
      </c>
      <c r="O32" t="s">
        <v>194</v>
      </c>
      <c r="P32" t="s">
        <v>195</v>
      </c>
      <c r="Q32" t="s">
        <v>258</v>
      </c>
      <c r="R32" t="s">
        <v>259</v>
      </c>
      <c r="AB32">
        <v>8.3199999999999993E-3</v>
      </c>
      <c r="AC32">
        <v>15.3</v>
      </c>
      <c r="AD32">
        <v>0.28000000000000003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24.78294285714286</v>
      </c>
      <c r="AK32">
        <v>62.86438857142857</v>
      </c>
      <c r="AL32">
        <v>0</v>
      </c>
      <c r="AM32">
        <v>87.647331428571434</v>
      </c>
      <c r="AN32">
        <v>87.647331428571434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 s="14" t="str">
        <f t="shared" si="0"/>
        <v>E,GMFmCZ16rWtd</v>
      </c>
      <c r="B33" t="s">
        <v>189</v>
      </c>
      <c r="C33" t="s">
        <v>228</v>
      </c>
      <c r="E33" t="s">
        <v>229</v>
      </c>
      <c r="F33" t="s">
        <v>192</v>
      </c>
      <c r="G33" t="s">
        <v>23</v>
      </c>
      <c r="H33" t="s">
        <v>41</v>
      </c>
      <c r="I33" t="s">
        <v>193</v>
      </c>
      <c r="J33" t="s">
        <v>21</v>
      </c>
      <c r="N33" t="s">
        <v>13</v>
      </c>
      <c r="O33" t="s">
        <v>194</v>
      </c>
      <c r="P33" t="s">
        <v>195</v>
      </c>
      <c r="Q33" t="s">
        <v>260</v>
      </c>
      <c r="R33" t="s">
        <v>261</v>
      </c>
      <c r="AB33">
        <v>5.7299999999999999E-3</v>
      </c>
      <c r="AC33">
        <v>9.5</v>
      </c>
      <c r="AD33">
        <v>1.68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24.78294285714286</v>
      </c>
      <c r="AK33">
        <v>62.86438857142857</v>
      </c>
      <c r="AL33">
        <v>0</v>
      </c>
      <c r="AM33">
        <v>87.647331428571434</v>
      </c>
      <c r="AN33">
        <v>87.647331428571434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 s="14" t="str">
        <f t="shared" si="0"/>
        <v>E,GSFmCZ01rWtd</v>
      </c>
      <c r="B34" t="s">
        <v>189</v>
      </c>
      <c r="C34" t="s">
        <v>228</v>
      </c>
      <c r="E34" t="s">
        <v>262</v>
      </c>
      <c r="F34" t="s">
        <v>192</v>
      </c>
      <c r="G34" t="s">
        <v>24</v>
      </c>
      <c r="H34" t="s">
        <v>7</v>
      </c>
      <c r="I34" t="s">
        <v>193</v>
      </c>
      <c r="J34" t="s">
        <v>21</v>
      </c>
      <c r="N34" t="s">
        <v>13</v>
      </c>
      <c r="O34" t="s">
        <v>194</v>
      </c>
      <c r="P34" t="s">
        <v>195</v>
      </c>
      <c r="Q34" t="s">
        <v>263</v>
      </c>
      <c r="R34" t="s">
        <v>264</v>
      </c>
      <c r="AB34">
        <v>0</v>
      </c>
      <c r="AC34">
        <v>3.13</v>
      </c>
      <c r="AD34">
        <v>4.42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24.78294285714286</v>
      </c>
      <c r="AK34">
        <v>62.86438857142857</v>
      </c>
      <c r="AL34">
        <v>0</v>
      </c>
      <c r="AM34">
        <v>87.647331428571434</v>
      </c>
      <c r="AN34">
        <v>87.647331428571434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 s="14" t="str">
        <f t="shared" si="0"/>
        <v>E,GSFmCZ02rWtd</v>
      </c>
      <c r="B35" t="s">
        <v>189</v>
      </c>
      <c r="C35" t="s">
        <v>228</v>
      </c>
      <c r="E35" t="s">
        <v>262</v>
      </c>
      <c r="F35" t="s">
        <v>192</v>
      </c>
      <c r="G35" t="s">
        <v>24</v>
      </c>
      <c r="H35" t="s">
        <v>25</v>
      </c>
      <c r="I35" t="s">
        <v>193</v>
      </c>
      <c r="J35" t="s">
        <v>21</v>
      </c>
      <c r="N35" t="s">
        <v>13</v>
      </c>
      <c r="O35" t="s">
        <v>194</v>
      </c>
      <c r="P35" t="s">
        <v>195</v>
      </c>
      <c r="Q35" t="s">
        <v>265</v>
      </c>
      <c r="R35" t="s">
        <v>266</v>
      </c>
      <c r="AB35">
        <v>1.21E-2</v>
      </c>
      <c r="AC35">
        <v>8.5500000000000007</v>
      </c>
      <c r="AD35">
        <v>5.46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24.78294285714286</v>
      </c>
      <c r="AK35">
        <v>62.86438857142857</v>
      </c>
      <c r="AL35">
        <v>0</v>
      </c>
      <c r="AM35">
        <v>87.647331428571434</v>
      </c>
      <c r="AN35">
        <v>87.647331428571434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 s="14" t="str">
        <f t="shared" si="0"/>
        <v>E,GSFmCZ03rWtd</v>
      </c>
      <c r="B36" t="s">
        <v>189</v>
      </c>
      <c r="C36" t="s">
        <v>228</v>
      </c>
      <c r="E36" t="s">
        <v>262</v>
      </c>
      <c r="F36" t="s">
        <v>192</v>
      </c>
      <c r="G36" t="s">
        <v>24</v>
      </c>
      <c r="H36" t="s">
        <v>26</v>
      </c>
      <c r="I36" t="s">
        <v>193</v>
      </c>
      <c r="J36" t="s">
        <v>21</v>
      </c>
      <c r="N36" t="s">
        <v>13</v>
      </c>
      <c r="O36" t="s">
        <v>194</v>
      </c>
      <c r="P36" t="s">
        <v>195</v>
      </c>
      <c r="Q36" t="s">
        <v>267</v>
      </c>
      <c r="R36" t="s">
        <v>268</v>
      </c>
      <c r="AB36">
        <v>1.47E-3</v>
      </c>
      <c r="AC36">
        <v>2.6</v>
      </c>
      <c r="AD36">
        <v>3.34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24.78294285714286</v>
      </c>
      <c r="AK36">
        <v>62.86438857142857</v>
      </c>
      <c r="AL36">
        <v>0</v>
      </c>
      <c r="AM36">
        <v>87.647331428571434</v>
      </c>
      <c r="AN36">
        <v>87.647331428571434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 s="14" t="str">
        <f t="shared" si="0"/>
        <v>E,GSFmCZ04rWtd</v>
      </c>
      <c r="B37" t="s">
        <v>189</v>
      </c>
      <c r="C37" t="s">
        <v>228</v>
      </c>
      <c r="E37" t="s">
        <v>262</v>
      </c>
      <c r="F37" t="s">
        <v>192</v>
      </c>
      <c r="G37" t="s">
        <v>24</v>
      </c>
      <c r="H37" t="s">
        <v>27</v>
      </c>
      <c r="I37" t="s">
        <v>193</v>
      </c>
      <c r="J37" t="s">
        <v>21</v>
      </c>
      <c r="N37" t="s">
        <v>13</v>
      </c>
      <c r="O37" t="s">
        <v>194</v>
      </c>
      <c r="P37" t="s">
        <v>195</v>
      </c>
      <c r="Q37" t="s">
        <v>269</v>
      </c>
      <c r="R37" t="s">
        <v>270</v>
      </c>
      <c r="AB37">
        <v>1.44E-2</v>
      </c>
      <c r="AC37">
        <v>8.56</v>
      </c>
      <c r="AD37">
        <v>3.39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24.78294285714286</v>
      </c>
      <c r="AK37">
        <v>62.86438857142857</v>
      </c>
      <c r="AL37">
        <v>0</v>
      </c>
      <c r="AM37">
        <v>87.647331428571434</v>
      </c>
      <c r="AN37">
        <v>87.647331428571434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 s="14" t="str">
        <f t="shared" si="0"/>
        <v>E,GSFmCZ05rWtd</v>
      </c>
      <c r="B38" t="s">
        <v>189</v>
      </c>
      <c r="C38" t="s">
        <v>228</v>
      </c>
      <c r="E38" t="s">
        <v>262</v>
      </c>
      <c r="F38" t="s">
        <v>192</v>
      </c>
      <c r="G38" t="s">
        <v>24</v>
      </c>
      <c r="H38" t="s">
        <v>28</v>
      </c>
      <c r="I38" t="s">
        <v>193</v>
      </c>
      <c r="J38" t="s">
        <v>21</v>
      </c>
      <c r="N38" t="s">
        <v>13</v>
      </c>
      <c r="O38" t="s">
        <v>194</v>
      </c>
      <c r="P38" t="s">
        <v>195</v>
      </c>
      <c r="Q38" t="s">
        <v>271</v>
      </c>
      <c r="R38" t="s">
        <v>272</v>
      </c>
      <c r="AB38">
        <v>1.9599999999999999E-3</v>
      </c>
      <c r="AC38">
        <v>2.94</v>
      </c>
      <c r="AD38">
        <v>3.58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24.78294285714286</v>
      </c>
      <c r="AK38">
        <v>62.86438857142857</v>
      </c>
      <c r="AL38">
        <v>0</v>
      </c>
      <c r="AM38">
        <v>87.647331428571434</v>
      </c>
      <c r="AN38">
        <v>87.647331428571434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 s="14" t="str">
        <f t="shared" si="0"/>
        <v>E,GSFmCZ06rWtd</v>
      </c>
      <c r="B39" t="s">
        <v>189</v>
      </c>
      <c r="C39" t="s">
        <v>228</v>
      </c>
      <c r="E39" t="s">
        <v>262</v>
      </c>
      <c r="F39" t="s">
        <v>192</v>
      </c>
      <c r="G39" t="s">
        <v>24</v>
      </c>
      <c r="H39" t="s">
        <v>29</v>
      </c>
      <c r="I39" t="s">
        <v>193</v>
      </c>
      <c r="J39" t="s">
        <v>21</v>
      </c>
      <c r="N39" t="s">
        <v>13</v>
      </c>
      <c r="O39" t="s">
        <v>194</v>
      </c>
      <c r="P39" t="s">
        <v>195</v>
      </c>
      <c r="Q39" t="s">
        <v>273</v>
      </c>
      <c r="R39" t="s">
        <v>274</v>
      </c>
      <c r="AB39">
        <v>9.5099999999999994E-3</v>
      </c>
      <c r="AC39">
        <v>4.13</v>
      </c>
      <c r="AD39">
        <v>1.34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24.78294285714286</v>
      </c>
      <c r="AK39">
        <v>62.86438857142857</v>
      </c>
      <c r="AL39">
        <v>0</v>
      </c>
      <c r="AM39">
        <v>87.647331428571434</v>
      </c>
      <c r="AN39">
        <v>87.647331428571434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 s="14" t="str">
        <f t="shared" si="0"/>
        <v>E,GSFmCZ07rWtd</v>
      </c>
      <c r="B40" t="s">
        <v>189</v>
      </c>
      <c r="C40" t="s">
        <v>228</v>
      </c>
      <c r="E40" t="s">
        <v>262</v>
      </c>
      <c r="F40" t="s">
        <v>192</v>
      </c>
      <c r="G40" t="s">
        <v>24</v>
      </c>
      <c r="H40" t="s">
        <v>31</v>
      </c>
      <c r="I40" t="s">
        <v>193</v>
      </c>
      <c r="J40" t="s">
        <v>21</v>
      </c>
      <c r="N40" t="s">
        <v>13</v>
      </c>
      <c r="O40" t="s">
        <v>194</v>
      </c>
      <c r="P40" t="s">
        <v>195</v>
      </c>
      <c r="Q40" t="s">
        <v>275</v>
      </c>
      <c r="R40" t="s">
        <v>276</v>
      </c>
      <c r="AB40">
        <v>7.26E-3</v>
      </c>
      <c r="AC40">
        <v>4.74</v>
      </c>
      <c r="AD40">
        <v>1.21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24.78294285714286</v>
      </c>
      <c r="AK40">
        <v>62.86438857142857</v>
      </c>
      <c r="AL40">
        <v>0</v>
      </c>
      <c r="AM40">
        <v>87.647331428571434</v>
      </c>
      <c r="AN40">
        <v>87.647331428571434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 s="14" t="str">
        <f t="shared" si="0"/>
        <v>E,GSFmCZ08rWtd</v>
      </c>
      <c r="B41" t="s">
        <v>189</v>
      </c>
      <c r="C41" t="s">
        <v>228</v>
      </c>
      <c r="E41" t="s">
        <v>262</v>
      </c>
      <c r="F41" t="s">
        <v>192</v>
      </c>
      <c r="G41" t="s">
        <v>24</v>
      </c>
      <c r="H41" t="s">
        <v>33</v>
      </c>
      <c r="I41" t="s">
        <v>193</v>
      </c>
      <c r="J41" t="s">
        <v>21</v>
      </c>
      <c r="N41" t="s">
        <v>13</v>
      </c>
      <c r="O41" t="s">
        <v>194</v>
      </c>
      <c r="P41" t="s">
        <v>195</v>
      </c>
      <c r="Q41" t="s">
        <v>277</v>
      </c>
      <c r="R41" t="s">
        <v>278</v>
      </c>
      <c r="AB41">
        <v>1.29E-2</v>
      </c>
      <c r="AC41">
        <v>11.1</v>
      </c>
      <c r="AD41">
        <v>1.08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24.78294285714286</v>
      </c>
      <c r="AK41">
        <v>62.86438857142857</v>
      </c>
      <c r="AL41">
        <v>0</v>
      </c>
      <c r="AM41">
        <v>87.647331428571434</v>
      </c>
      <c r="AN41">
        <v>87.647331428571434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 s="14" t="str">
        <f t="shared" si="0"/>
        <v>E,GSFmCZ09rWtd</v>
      </c>
      <c r="B42" t="s">
        <v>189</v>
      </c>
      <c r="C42" t="s">
        <v>228</v>
      </c>
      <c r="E42" t="s">
        <v>262</v>
      </c>
      <c r="F42" t="s">
        <v>192</v>
      </c>
      <c r="G42" t="s">
        <v>24</v>
      </c>
      <c r="H42" t="s">
        <v>34</v>
      </c>
      <c r="I42" t="s">
        <v>193</v>
      </c>
      <c r="J42" t="s">
        <v>21</v>
      </c>
      <c r="N42" t="s">
        <v>13</v>
      </c>
      <c r="O42" t="s">
        <v>194</v>
      </c>
      <c r="P42" t="s">
        <v>195</v>
      </c>
      <c r="Q42" t="s">
        <v>279</v>
      </c>
      <c r="R42" t="s">
        <v>280</v>
      </c>
      <c r="AB42">
        <v>2.9499999999999998E-2</v>
      </c>
      <c r="AC42">
        <v>18.399999999999999</v>
      </c>
      <c r="AD42">
        <v>2.0499999999999998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24.78294285714286</v>
      </c>
      <c r="AK42">
        <v>62.86438857142857</v>
      </c>
      <c r="AL42">
        <v>0</v>
      </c>
      <c r="AM42">
        <v>87.647331428571434</v>
      </c>
      <c r="AN42">
        <v>87.647331428571434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 s="14" t="str">
        <f t="shared" si="0"/>
        <v>E,GSFmCZ10rWtd</v>
      </c>
      <c r="B43" t="s">
        <v>189</v>
      </c>
      <c r="C43" t="s">
        <v>228</v>
      </c>
      <c r="E43" t="s">
        <v>262</v>
      </c>
      <c r="F43" t="s">
        <v>192</v>
      </c>
      <c r="G43" t="s">
        <v>24</v>
      </c>
      <c r="H43" t="s">
        <v>35</v>
      </c>
      <c r="I43" t="s">
        <v>193</v>
      </c>
      <c r="J43" t="s">
        <v>21</v>
      </c>
      <c r="N43" t="s">
        <v>13</v>
      </c>
      <c r="O43" t="s">
        <v>194</v>
      </c>
      <c r="P43" t="s">
        <v>195</v>
      </c>
      <c r="Q43" t="s">
        <v>281</v>
      </c>
      <c r="R43" t="s">
        <v>282</v>
      </c>
      <c r="AB43">
        <v>3.8800000000000001E-2</v>
      </c>
      <c r="AC43">
        <v>29.8</v>
      </c>
      <c r="AD43">
        <v>3.19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24.78294285714286</v>
      </c>
      <c r="AK43">
        <v>62.86438857142857</v>
      </c>
      <c r="AL43">
        <v>0</v>
      </c>
      <c r="AM43">
        <v>87.647331428571434</v>
      </c>
      <c r="AN43">
        <v>87.647331428571434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 s="14" t="str">
        <f t="shared" si="0"/>
        <v>E,GSFmCZ11rWtd</v>
      </c>
      <c r="B44" t="s">
        <v>189</v>
      </c>
      <c r="C44" t="s">
        <v>228</v>
      </c>
      <c r="E44" t="s">
        <v>262</v>
      </c>
      <c r="F44" t="s">
        <v>192</v>
      </c>
      <c r="G44" t="s">
        <v>24</v>
      </c>
      <c r="H44" t="s">
        <v>36</v>
      </c>
      <c r="I44" t="s">
        <v>193</v>
      </c>
      <c r="J44" t="s">
        <v>21</v>
      </c>
      <c r="N44" t="s">
        <v>13</v>
      </c>
      <c r="O44" t="s">
        <v>194</v>
      </c>
      <c r="P44" t="s">
        <v>195</v>
      </c>
      <c r="Q44" t="s">
        <v>283</v>
      </c>
      <c r="R44" t="s">
        <v>284</v>
      </c>
      <c r="AB44">
        <v>4.1799999999999997E-2</v>
      </c>
      <c r="AC44">
        <v>30.6</v>
      </c>
      <c r="AD44">
        <v>3.05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24.78294285714286</v>
      </c>
      <c r="AK44">
        <v>62.86438857142857</v>
      </c>
      <c r="AL44">
        <v>0</v>
      </c>
      <c r="AM44">
        <v>87.647331428571434</v>
      </c>
      <c r="AN44">
        <v>87.647331428571434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 s="14" t="str">
        <f t="shared" si="0"/>
        <v>E,GSFmCZ12rWtd</v>
      </c>
      <c r="B45" t="s">
        <v>189</v>
      </c>
      <c r="C45" t="s">
        <v>228</v>
      </c>
      <c r="E45" t="s">
        <v>262</v>
      </c>
      <c r="F45" t="s">
        <v>192</v>
      </c>
      <c r="G45" t="s">
        <v>24</v>
      </c>
      <c r="H45" t="s">
        <v>37</v>
      </c>
      <c r="I45" t="s">
        <v>193</v>
      </c>
      <c r="J45" t="s">
        <v>21</v>
      </c>
      <c r="N45" t="s">
        <v>13</v>
      </c>
      <c r="O45" t="s">
        <v>194</v>
      </c>
      <c r="P45" t="s">
        <v>195</v>
      </c>
      <c r="Q45" t="s">
        <v>285</v>
      </c>
      <c r="R45" t="s">
        <v>286</v>
      </c>
      <c r="AB45">
        <v>2.7300000000000001E-2</v>
      </c>
      <c r="AC45">
        <v>18.899999999999999</v>
      </c>
      <c r="AD45">
        <v>3.78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24.78294285714286</v>
      </c>
      <c r="AK45">
        <v>62.86438857142857</v>
      </c>
      <c r="AL45">
        <v>0</v>
      </c>
      <c r="AM45">
        <v>87.647331428571434</v>
      </c>
      <c r="AN45">
        <v>87.647331428571434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 s="14" t="str">
        <f t="shared" si="0"/>
        <v>E,GSFmCZ13rWtd</v>
      </c>
      <c r="B46" t="s">
        <v>189</v>
      </c>
      <c r="C46" t="s">
        <v>228</v>
      </c>
      <c r="E46" t="s">
        <v>262</v>
      </c>
      <c r="F46" t="s">
        <v>192</v>
      </c>
      <c r="G46" t="s">
        <v>24</v>
      </c>
      <c r="H46" t="s">
        <v>38</v>
      </c>
      <c r="I46" t="s">
        <v>193</v>
      </c>
      <c r="J46" t="s">
        <v>21</v>
      </c>
      <c r="N46" t="s">
        <v>13</v>
      </c>
      <c r="O46" t="s">
        <v>194</v>
      </c>
      <c r="P46" t="s">
        <v>195</v>
      </c>
      <c r="Q46" t="s">
        <v>287</v>
      </c>
      <c r="R46" t="s">
        <v>288</v>
      </c>
      <c r="AB46">
        <v>3.2899999999999999E-2</v>
      </c>
      <c r="AC46">
        <v>35.4</v>
      </c>
      <c r="AD46">
        <v>3.26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24.78294285714286</v>
      </c>
      <c r="AK46">
        <v>62.86438857142857</v>
      </c>
      <c r="AL46">
        <v>0</v>
      </c>
      <c r="AM46">
        <v>87.647331428571434</v>
      </c>
      <c r="AN46">
        <v>87.647331428571434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 s="14" t="str">
        <f t="shared" si="0"/>
        <v>E,GSFmCZ14rWtd</v>
      </c>
      <c r="B47" t="s">
        <v>189</v>
      </c>
      <c r="C47" t="s">
        <v>228</v>
      </c>
      <c r="E47" t="s">
        <v>262</v>
      </c>
      <c r="F47" t="s">
        <v>192</v>
      </c>
      <c r="G47" t="s">
        <v>24</v>
      </c>
      <c r="H47" t="s">
        <v>39</v>
      </c>
      <c r="I47" t="s">
        <v>193</v>
      </c>
      <c r="J47" t="s">
        <v>21</v>
      </c>
      <c r="N47" t="s">
        <v>13</v>
      </c>
      <c r="O47" t="s">
        <v>194</v>
      </c>
      <c r="P47" t="s">
        <v>195</v>
      </c>
      <c r="Q47" t="s">
        <v>289</v>
      </c>
      <c r="R47" t="s">
        <v>290</v>
      </c>
      <c r="AB47">
        <v>4.9099999999999998E-2</v>
      </c>
      <c r="AC47">
        <v>62.2</v>
      </c>
      <c r="AD47">
        <v>3.47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24.78294285714286</v>
      </c>
      <c r="AK47">
        <v>62.86438857142857</v>
      </c>
      <c r="AL47">
        <v>0</v>
      </c>
      <c r="AM47">
        <v>87.647331428571434</v>
      </c>
      <c r="AN47">
        <v>87.647331428571434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 s="14" t="str">
        <f t="shared" si="0"/>
        <v>E,GSFmCZ15rWtd</v>
      </c>
      <c r="B48" t="s">
        <v>189</v>
      </c>
      <c r="C48" t="s">
        <v>228</v>
      </c>
      <c r="E48" t="s">
        <v>262</v>
      </c>
      <c r="F48" t="s">
        <v>192</v>
      </c>
      <c r="G48" t="s">
        <v>24</v>
      </c>
      <c r="H48" t="s">
        <v>40</v>
      </c>
      <c r="I48" t="s">
        <v>193</v>
      </c>
      <c r="J48" t="s">
        <v>21</v>
      </c>
      <c r="N48" t="s">
        <v>13</v>
      </c>
      <c r="O48" t="s">
        <v>194</v>
      </c>
      <c r="P48" t="s">
        <v>195</v>
      </c>
      <c r="Q48" t="s">
        <v>291</v>
      </c>
      <c r="R48" t="s">
        <v>292</v>
      </c>
      <c r="AB48">
        <v>3.5900000000000001E-2</v>
      </c>
      <c r="AC48">
        <v>56.6</v>
      </c>
      <c r="AD48">
        <v>1.44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24.78294285714286</v>
      </c>
      <c r="AK48">
        <v>62.86438857142857</v>
      </c>
      <c r="AL48">
        <v>0</v>
      </c>
      <c r="AM48">
        <v>87.647331428571434</v>
      </c>
      <c r="AN48">
        <v>87.647331428571434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 s="14" t="str">
        <f t="shared" si="0"/>
        <v>E,GSFmCZ16rWtd</v>
      </c>
      <c r="B49" t="s">
        <v>189</v>
      </c>
      <c r="C49" t="s">
        <v>228</v>
      </c>
      <c r="E49" t="s">
        <v>262</v>
      </c>
      <c r="F49" t="s">
        <v>192</v>
      </c>
      <c r="G49" t="s">
        <v>24</v>
      </c>
      <c r="H49" t="s">
        <v>41</v>
      </c>
      <c r="I49" t="s">
        <v>193</v>
      </c>
      <c r="J49" t="s">
        <v>21</v>
      </c>
      <c r="N49" t="s">
        <v>13</v>
      </c>
      <c r="O49" t="s">
        <v>194</v>
      </c>
      <c r="P49" t="s">
        <v>195</v>
      </c>
      <c r="Q49" t="s">
        <v>293</v>
      </c>
      <c r="R49" t="s">
        <v>294</v>
      </c>
      <c r="AB49">
        <v>7.7099999999999998E-3</v>
      </c>
      <c r="AC49">
        <v>6.01</v>
      </c>
      <c r="AD49">
        <v>2.86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24.78294285714286</v>
      </c>
      <c r="AK49">
        <v>62.86438857142857</v>
      </c>
      <c r="AL49">
        <v>0</v>
      </c>
      <c r="AM49">
        <v>87.647331428571434</v>
      </c>
      <c r="AN49">
        <v>87.647331428571434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 s="14" t="str">
        <f t="shared" si="0"/>
        <v>DDMoCZ01rWtd</v>
      </c>
      <c r="B50" t="s">
        <v>189</v>
      </c>
      <c r="C50" t="s">
        <v>295</v>
      </c>
      <c r="E50" t="s">
        <v>296</v>
      </c>
      <c r="F50" t="s">
        <v>297</v>
      </c>
      <c r="G50" t="s">
        <v>5</v>
      </c>
      <c r="H50" t="s">
        <v>7</v>
      </c>
      <c r="I50" t="s">
        <v>298</v>
      </c>
      <c r="J50" t="s">
        <v>21</v>
      </c>
      <c r="N50" t="s">
        <v>13</v>
      </c>
      <c r="O50" t="s">
        <v>194</v>
      </c>
      <c r="P50" t="s">
        <v>195</v>
      </c>
      <c r="Q50" t="s">
        <v>299</v>
      </c>
      <c r="R50" t="s">
        <v>300</v>
      </c>
      <c r="AB50">
        <v>0</v>
      </c>
      <c r="AC50">
        <v>3.47</v>
      </c>
      <c r="AD50">
        <v>4.12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24.78294285714286</v>
      </c>
      <c r="AK50">
        <v>62.86438857142857</v>
      </c>
      <c r="AL50">
        <v>0</v>
      </c>
      <c r="AM50">
        <v>87.647331428571434</v>
      </c>
      <c r="AN50">
        <v>87.647331428571434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 s="14" t="str">
        <f t="shared" si="0"/>
        <v>DDMoCZ02rWtd</v>
      </c>
      <c r="B51" t="s">
        <v>189</v>
      </c>
      <c r="C51" t="s">
        <v>295</v>
      </c>
      <c r="E51" t="s">
        <v>296</v>
      </c>
      <c r="F51" t="s">
        <v>297</v>
      </c>
      <c r="G51" t="s">
        <v>5</v>
      </c>
      <c r="H51" t="s">
        <v>25</v>
      </c>
      <c r="I51" t="s">
        <v>298</v>
      </c>
      <c r="J51" t="s">
        <v>21</v>
      </c>
      <c r="N51" t="s">
        <v>13</v>
      </c>
      <c r="O51" t="s">
        <v>194</v>
      </c>
      <c r="P51" t="s">
        <v>195</v>
      </c>
      <c r="Q51" t="s">
        <v>301</v>
      </c>
      <c r="R51" t="s">
        <v>302</v>
      </c>
      <c r="AB51">
        <v>7.3599999999999999E-2</v>
      </c>
      <c r="AC51">
        <v>139</v>
      </c>
      <c r="AD51">
        <v>5.32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24.78294285714286</v>
      </c>
      <c r="AK51">
        <v>62.86438857142857</v>
      </c>
      <c r="AL51">
        <v>0</v>
      </c>
      <c r="AM51">
        <v>87.647331428571434</v>
      </c>
      <c r="AN51">
        <v>87.647331428571434</v>
      </c>
      <c r="AO51">
        <v>0</v>
      </c>
      <c r="AP51">
        <v>0</v>
      </c>
      <c r="AQ51">
        <v>0</v>
      </c>
      <c r="AR51">
        <v>0</v>
      </c>
    </row>
    <row r="52" spans="1:44" x14ac:dyDescent="0.25">
      <c r="A52" s="14" t="str">
        <f t="shared" si="0"/>
        <v>DDMoCZ03rWtd</v>
      </c>
      <c r="B52" t="s">
        <v>189</v>
      </c>
      <c r="C52" t="s">
        <v>295</v>
      </c>
      <c r="E52" t="s">
        <v>296</v>
      </c>
      <c r="F52" t="s">
        <v>297</v>
      </c>
      <c r="G52" t="s">
        <v>5</v>
      </c>
      <c r="H52" t="s">
        <v>26</v>
      </c>
      <c r="I52" t="s">
        <v>298</v>
      </c>
      <c r="J52" t="s">
        <v>21</v>
      </c>
      <c r="N52" t="s">
        <v>13</v>
      </c>
      <c r="O52" t="s">
        <v>194</v>
      </c>
      <c r="P52" t="s">
        <v>195</v>
      </c>
      <c r="Q52" t="s">
        <v>303</v>
      </c>
      <c r="R52" t="s">
        <v>304</v>
      </c>
      <c r="AB52">
        <v>2.2599999999999999E-2</v>
      </c>
      <c r="AC52">
        <v>88.2</v>
      </c>
      <c r="AD52">
        <v>5.14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24.78294285714286</v>
      </c>
      <c r="AK52">
        <v>62.86438857142857</v>
      </c>
      <c r="AL52">
        <v>0</v>
      </c>
      <c r="AM52">
        <v>87.647331428571434</v>
      </c>
      <c r="AN52">
        <v>87.647331428571434</v>
      </c>
      <c r="AO52">
        <v>0</v>
      </c>
      <c r="AP52">
        <v>0</v>
      </c>
      <c r="AQ52">
        <v>0</v>
      </c>
      <c r="AR52">
        <v>0</v>
      </c>
    </row>
    <row r="53" spans="1:44" x14ac:dyDescent="0.25">
      <c r="A53" s="14" t="str">
        <f t="shared" si="0"/>
        <v>DDMoCZ04rWtd</v>
      </c>
      <c r="B53" t="s">
        <v>189</v>
      </c>
      <c r="C53" t="s">
        <v>295</v>
      </c>
      <c r="E53" t="s">
        <v>296</v>
      </c>
      <c r="F53" t="s">
        <v>297</v>
      </c>
      <c r="G53" t="s">
        <v>5</v>
      </c>
      <c r="H53" t="s">
        <v>27</v>
      </c>
      <c r="I53" t="s">
        <v>298</v>
      </c>
      <c r="J53" t="s">
        <v>21</v>
      </c>
      <c r="N53" t="s">
        <v>13</v>
      </c>
      <c r="O53" t="s">
        <v>194</v>
      </c>
      <c r="P53" t="s">
        <v>195</v>
      </c>
      <c r="Q53" t="s">
        <v>305</v>
      </c>
      <c r="R53" t="s">
        <v>306</v>
      </c>
      <c r="AB53">
        <v>5.2999999999999999E-2</v>
      </c>
      <c r="AC53">
        <v>127</v>
      </c>
      <c r="AD53">
        <v>6.08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24.78294285714286</v>
      </c>
      <c r="AK53">
        <v>62.86438857142857</v>
      </c>
      <c r="AL53">
        <v>0</v>
      </c>
      <c r="AM53">
        <v>87.647331428571434</v>
      </c>
      <c r="AN53">
        <v>87.647331428571434</v>
      </c>
      <c r="AO53">
        <v>0</v>
      </c>
      <c r="AP53">
        <v>0</v>
      </c>
      <c r="AQ53">
        <v>0</v>
      </c>
      <c r="AR53">
        <v>0</v>
      </c>
    </row>
    <row r="54" spans="1:44" x14ac:dyDescent="0.25">
      <c r="A54" s="14" t="str">
        <f t="shared" si="0"/>
        <v>DDMoCZ05rWtd</v>
      </c>
      <c r="B54" t="s">
        <v>189</v>
      </c>
      <c r="C54" t="s">
        <v>295</v>
      </c>
      <c r="E54" t="s">
        <v>296</v>
      </c>
      <c r="F54" t="s">
        <v>297</v>
      </c>
      <c r="G54" t="s">
        <v>5</v>
      </c>
      <c r="H54" t="s">
        <v>28</v>
      </c>
      <c r="I54" t="s">
        <v>298</v>
      </c>
      <c r="J54" t="s">
        <v>21</v>
      </c>
      <c r="N54" t="s">
        <v>13</v>
      </c>
      <c r="O54" t="s">
        <v>194</v>
      </c>
      <c r="P54" t="s">
        <v>195</v>
      </c>
      <c r="Q54" t="s">
        <v>307</v>
      </c>
      <c r="R54" t="s">
        <v>308</v>
      </c>
      <c r="AB54">
        <v>6.9300000000000004E-3</v>
      </c>
      <c r="AC54">
        <v>17.399999999999999</v>
      </c>
      <c r="AD54">
        <v>7.98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24.78294285714286</v>
      </c>
      <c r="AK54">
        <v>62.86438857142857</v>
      </c>
      <c r="AL54">
        <v>0</v>
      </c>
      <c r="AM54">
        <v>87.647331428571434</v>
      </c>
      <c r="AN54">
        <v>87.647331428571434</v>
      </c>
      <c r="AO54">
        <v>0</v>
      </c>
      <c r="AP54">
        <v>0</v>
      </c>
      <c r="AQ54">
        <v>0</v>
      </c>
      <c r="AR54">
        <v>0</v>
      </c>
    </row>
    <row r="55" spans="1:44" x14ac:dyDescent="0.25">
      <c r="A55" s="14" t="str">
        <f t="shared" si="0"/>
        <v>DDMoCZ06rWtd</v>
      </c>
      <c r="B55" t="s">
        <v>189</v>
      </c>
      <c r="C55" t="s">
        <v>295</v>
      </c>
      <c r="E55" t="s">
        <v>296</v>
      </c>
      <c r="F55" t="s">
        <v>297</v>
      </c>
      <c r="G55" t="s">
        <v>5</v>
      </c>
      <c r="H55" t="s">
        <v>29</v>
      </c>
      <c r="I55" t="s">
        <v>298</v>
      </c>
      <c r="J55" t="s">
        <v>21</v>
      </c>
      <c r="N55" t="s">
        <v>13</v>
      </c>
      <c r="O55" t="s">
        <v>194</v>
      </c>
      <c r="P55" t="s">
        <v>195</v>
      </c>
      <c r="Q55" t="s">
        <v>309</v>
      </c>
      <c r="R55" t="s">
        <v>310</v>
      </c>
      <c r="AB55">
        <v>1.0699999999999999E-2</v>
      </c>
      <c r="AC55">
        <v>25.9</v>
      </c>
      <c r="AD55">
        <v>3.45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24.78294285714286</v>
      </c>
      <c r="AK55">
        <v>62.86438857142857</v>
      </c>
      <c r="AL55">
        <v>0</v>
      </c>
      <c r="AM55">
        <v>87.647331428571434</v>
      </c>
      <c r="AN55">
        <v>87.647331428571434</v>
      </c>
      <c r="AO55">
        <v>0</v>
      </c>
      <c r="AP55">
        <v>0</v>
      </c>
      <c r="AQ55">
        <v>0</v>
      </c>
      <c r="AR55">
        <v>0</v>
      </c>
    </row>
    <row r="56" spans="1:44" x14ac:dyDescent="0.25">
      <c r="A56" s="14" t="str">
        <f t="shared" si="0"/>
        <v>DDMoCZ07rWtd</v>
      </c>
      <c r="B56" t="s">
        <v>189</v>
      </c>
      <c r="C56" t="s">
        <v>295</v>
      </c>
      <c r="E56" t="s">
        <v>296</v>
      </c>
      <c r="F56" t="s">
        <v>297</v>
      </c>
      <c r="G56" t="s">
        <v>5</v>
      </c>
      <c r="H56" t="s">
        <v>31</v>
      </c>
      <c r="I56" t="s">
        <v>298</v>
      </c>
      <c r="J56" t="s">
        <v>21</v>
      </c>
      <c r="N56" t="s">
        <v>13</v>
      </c>
      <c r="O56" t="s">
        <v>194</v>
      </c>
      <c r="P56" t="s">
        <v>195</v>
      </c>
      <c r="Q56" t="s">
        <v>311</v>
      </c>
      <c r="R56" t="s">
        <v>312</v>
      </c>
      <c r="AB56">
        <v>8.6199999999999992E-3</v>
      </c>
      <c r="AC56">
        <v>43</v>
      </c>
      <c r="AD56">
        <v>2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24.78294285714286</v>
      </c>
      <c r="AK56">
        <v>62.86438857142857</v>
      </c>
      <c r="AL56">
        <v>0</v>
      </c>
      <c r="AM56">
        <v>87.647331428571434</v>
      </c>
      <c r="AN56">
        <v>87.647331428571434</v>
      </c>
      <c r="AO56">
        <v>0</v>
      </c>
      <c r="AP56">
        <v>0</v>
      </c>
      <c r="AQ56">
        <v>0</v>
      </c>
      <c r="AR56">
        <v>0</v>
      </c>
    </row>
    <row r="57" spans="1:44" x14ac:dyDescent="0.25">
      <c r="A57" s="14" t="str">
        <f t="shared" si="0"/>
        <v>DDMoCZ08rWtd</v>
      </c>
      <c r="B57" t="s">
        <v>189</v>
      </c>
      <c r="C57" t="s">
        <v>295</v>
      </c>
      <c r="E57" t="s">
        <v>296</v>
      </c>
      <c r="F57" t="s">
        <v>297</v>
      </c>
      <c r="G57" t="s">
        <v>5</v>
      </c>
      <c r="H57" t="s">
        <v>33</v>
      </c>
      <c r="I57" t="s">
        <v>298</v>
      </c>
      <c r="J57" t="s">
        <v>21</v>
      </c>
      <c r="N57" t="s">
        <v>13</v>
      </c>
      <c r="O57" t="s">
        <v>194</v>
      </c>
      <c r="P57" t="s">
        <v>195</v>
      </c>
      <c r="Q57" t="s">
        <v>313</v>
      </c>
      <c r="R57" t="s">
        <v>314</v>
      </c>
      <c r="AB57">
        <v>4.24E-2</v>
      </c>
      <c r="AC57">
        <v>135</v>
      </c>
      <c r="AD57">
        <v>3.1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24.78294285714286</v>
      </c>
      <c r="AK57">
        <v>62.86438857142857</v>
      </c>
      <c r="AL57">
        <v>0</v>
      </c>
      <c r="AM57">
        <v>87.647331428571434</v>
      </c>
      <c r="AN57">
        <v>87.647331428571434</v>
      </c>
      <c r="AO57">
        <v>0</v>
      </c>
      <c r="AP57">
        <v>0</v>
      </c>
      <c r="AQ57">
        <v>0</v>
      </c>
      <c r="AR57">
        <v>0</v>
      </c>
    </row>
    <row r="58" spans="1:44" x14ac:dyDescent="0.25">
      <c r="A58" s="14" t="str">
        <f t="shared" si="0"/>
        <v>DDMoCZ09rWtd</v>
      </c>
      <c r="B58" t="s">
        <v>189</v>
      </c>
      <c r="C58" t="s">
        <v>295</v>
      </c>
      <c r="E58" t="s">
        <v>296</v>
      </c>
      <c r="F58" t="s">
        <v>297</v>
      </c>
      <c r="G58" t="s">
        <v>5</v>
      </c>
      <c r="H58" t="s">
        <v>34</v>
      </c>
      <c r="I58" t="s">
        <v>298</v>
      </c>
      <c r="J58" t="s">
        <v>21</v>
      </c>
      <c r="N58" t="s">
        <v>13</v>
      </c>
      <c r="O58" t="s">
        <v>194</v>
      </c>
      <c r="P58" t="s">
        <v>195</v>
      </c>
      <c r="Q58" t="s">
        <v>315</v>
      </c>
      <c r="R58" t="s">
        <v>316</v>
      </c>
      <c r="AB58">
        <v>8.3900000000000002E-2</v>
      </c>
      <c r="AC58">
        <v>139</v>
      </c>
      <c r="AD58">
        <v>4.08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24.78294285714286</v>
      </c>
      <c r="AK58">
        <v>62.86438857142857</v>
      </c>
      <c r="AL58">
        <v>0</v>
      </c>
      <c r="AM58">
        <v>87.647331428571434</v>
      </c>
      <c r="AN58">
        <v>87.647331428571434</v>
      </c>
      <c r="AO58">
        <v>0</v>
      </c>
      <c r="AP58">
        <v>0</v>
      </c>
      <c r="AQ58">
        <v>0</v>
      </c>
      <c r="AR58">
        <v>0</v>
      </c>
    </row>
    <row r="59" spans="1:44" x14ac:dyDescent="0.25">
      <c r="A59" s="14" t="str">
        <f t="shared" si="0"/>
        <v>DDMoCZ10rWtd</v>
      </c>
      <c r="B59" t="s">
        <v>189</v>
      </c>
      <c r="C59" t="s">
        <v>295</v>
      </c>
      <c r="E59" t="s">
        <v>296</v>
      </c>
      <c r="F59" t="s">
        <v>297</v>
      </c>
      <c r="G59" t="s">
        <v>5</v>
      </c>
      <c r="H59" t="s">
        <v>35</v>
      </c>
      <c r="I59" t="s">
        <v>298</v>
      </c>
      <c r="J59" t="s">
        <v>21</v>
      </c>
      <c r="N59" t="s">
        <v>13</v>
      </c>
      <c r="O59" t="s">
        <v>194</v>
      </c>
      <c r="P59" t="s">
        <v>195</v>
      </c>
      <c r="Q59" t="s">
        <v>317</v>
      </c>
      <c r="R59" t="s">
        <v>318</v>
      </c>
      <c r="AB59">
        <v>0.115</v>
      </c>
      <c r="AC59">
        <v>196</v>
      </c>
      <c r="AD59">
        <v>3.39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24.78294285714286</v>
      </c>
      <c r="AK59">
        <v>62.86438857142857</v>
      </c>
      <c r="AL59">
        <v>0</v>
      </c>
      <c r="AM59">
        <v>87.647331428571434</v>
      </c>
      <c r="AN59">
        <v>87.647331428571434</v>
      </c>
      <c r="AO59">
        <v>0</v>
      </c>
      <c r="AP59">
        <v>0</v>
      </c>
      <c r="AQ59">
        <v>0</v>
      </c>
      <c r="AR59">
        <v>0</v>
      </c>
    </row>
    <row r="60" spans="1:44" x14ac:dyDescent="0.25">
      <c r="A60" s="14" t="str">
        <f t="shared" si="0"/>
        <v>DDMoCZ11rWtd</v>
      </c>
      <c r="B60" t="s">
        <v>189</v>
      </c>
      <c r="C60" t="s">
        <v>295</v>
      </c>
      <c r="E60" t="s">
        <v>296</v>
      </c>
      <c r="F60" t="s">
        <v>297</v>
      </c>
      <c r="G60" t="s">
        <v>5</v>
      </c>
      <c r="H60" t="s">
        <v>36</v>
      </c>
      <c r="I60" t="s">
        <v>298</v>
      </c>
      <c r="J60" t="s">
        <v>21</v>
      </c>
      <c r="N60" t="s">
        <v>13</v>
      </c>
      <c r="O60" t="s">
        <v>194</v>
      </c>
      <c r="P60" t="s">
        <v>195</v>
      </c>
      <c r="Q60" t="s">
        <v>319</v>
      </c>
      <c r="R60" t="s">
        <v>320</v>
      </c>
      <c r="AB60">
        <v>0.14499999999999999</v>
      </c>
      <c r="AC60">
        <v>189</v>
      </c>
      <c r="AD60">
        <v>7.44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24.78294285714286</v>
      </c>
      <c r="AK60">
        <v>62.86438857142857</v>
      </c>
      <c r="AL60">
        <v>0</v>
      </c>
      <c r="AM60">
        <v>87.647331428571434</v>
      </c>
      <c r="AN60">
        <v>87.647331428571434</v>
      </c>
      <c r="AO60">
        <v>0</v>
      </c>
      <c r="AP60">
        <v>0</v>
      </c>
      <c r="AQ60">
        <v>0</v>
      </c>
      <c r="AR60">
        <v>0</v>
      </c>
    </row>
    <row r="61" spans="1:44" x14ac:dyDescent="0.25">
      <c r="A61" s="14" t="str">
        <f t="shared" si="0"/>
        <v>DDMoCZ12rWtd</v>
      </c>
      <c r="B61" t="s">
        <v>189</v>
      </c>
      <c r="C61" t="s">
        <v>295</v>
      </c>
      <c r="E61" t="s">
        <v>296</v>
      </c>
      <c r="F61" t="s">
        <v>297</v>
      </c>
      <c r="G61" t="s">
        <v>5</v>
      </c>
      <c r="H61" t="s">
        <v>37</v>
      </c>
      <c r="I61" t="s">
        <v>298</v>
      </c>
      <c r="J61" t="s">
        <v>21</v>
      </c>
      <c r="N61" t="s">
        <v>13</v>
      </c>
      <c r="O61" t="s">
        <v>194</v>
      </c>
      <c r="P61" t="s">
        <v>195</v>
      </c>
      <c r="Q61" t="s">
        <v>321</v>
      </c>
      <c r="R61" t="s">
        <v>322</v>
      </c>
      <c r="AB61">
        <v>0.111</v>
      </c>
      <c r="AC61">
        <v>176</v>
      </c>
      <c r="AD61">
        <v>5.17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24.78294285714286</v>
      </c>
      <c r="AK61">
        <v>62.86438857142857</v>
      </c>
      <c r="AL61">
        <v>0</v>
      </c>
      <c r="AM61">
        <v>87.647331428571434</v>
      </c>
      <c r="AN61">
        <v>87.647331428571434</v>
      </c>
      <c r="AO61">
        <v>0</v>
      </c>
      <c r="AP61">
        <v>0</v>
      </c>
      <c r="AQ61">
        <v>0</v>
      </c>
      <c r="AR61">
        <v>0</v>
      </c>
    </row>
    <row r="62" spans="1:44" x14ac:dyDescent="0.25">
      <c r="A62" s="14" t="str">
        <f t="shared" si="0"/>
        <v>DDMoCZ13rWtd</v>
      </c>
      <c r="B62" t="s">
        <v>189</v>
      </c>
      <c r="C62" t="s">
        <v>295</v>
      </c>
      <c r="E62" t="s">
        <v>296</v>
      </c>
      <c r="F62" t="s">
        <v>297</v>
      </c>
      <c r="G62" t="s">
        <v>5</v>
      </c>
      <c r="H62" t="s">
        <v>38</v>
      </c>
      <c r="I62" t="s">
        <v>298</v>
      </c>
      <c r="J62" t="s">
        <v>21</v>
      </c>
      <c r="N62" t="s">
        <v>13</v>
      </c>
      <c r="O62" t="s">
        <v>194</v>
      </c>
      <c r="P62" t="s">
        <v>195</v>
      </c>
      <c r="Q62" t="s">
        <v>323</v>
      </c>
      <c r="R62" t="s">
        <v>324</v>
      </c>
      <c r="AB62">
        <v>0.108</v>
      </c>
      <c r="AC62">
        <v>184</v>
      </c>
      <c r="AD62">
        <v>5.6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24.78294285714286</v>
      </c>
      <c r="AK62">
        <v>62.86438857142857</v>
      </c>
      <c r="AL62">
        <v>0</v>
      </c>
      <c r="AM62">
        <v>87.647331428571434</v>
      </c>
      <c r="AN62">
        <v>87.647331428571434</v>
      </c>
      <c r="AO62">
        <v>0</v>
      </c>
      <c r="AP62">
        <v>0</v>
      </c>
      <c r="AQ62">
        <v>0</v>
      </c>
      <c r="AR62">
        <v>0</v>
      </c>
    </row>
    <row r="63" spans="1:44" x14ac:dyDescent="0.25">
      <c r="A63" s="14" t="str">
        <f t="shared" si="0"/>
        <v>DDMoCZ14rWtd</v>
      </c>
      <c r="B63" t="s">
        <v>189</v>
      </c>
      <c r="C63" t="s">
        <v>295</v>
      </c>
      <c r="E63" t="s">
        <v>296</v>
      </c>
      <c r="F63" t="s">
        <v>297</v>
      </c>
      <c r="G63" t="s">
        <v>5</v>
      </c>
      <c r="H63" t="s">
        <v>39</v>
      </c>
      <c r="I63" t="s">
        <v>298</v>
      </c>
      <c r="J63" t="s">
        <v>21</v>
      </c>
      <c r="N63" t="s">
        <v>13</v>
      </c>
      <c r="O63" t="s">
        <v>194</v>
      </c>
      <c r="P63" t="s">
        <v>195</v>
      </c>
      <c r="Q63" t="s">
        <v>325</v>
      </c>
      <c r="R63" t="s">
        <v>326</v>
      </c>
      <c r="AB63">
        <v>0.14699999999999999</v>
      </c>
      <c r="AC63">
        <v>157</v>
      </c>
      <c r="AD63">
        <v>8.19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24.78294285714286</v>
      </c>
      <c r="AK63">
        <v>62.86438857142857</v>
      </c>
      <c r="AL63">
        <v>0</v>
      </c>
      <c r="AM63">
        <v>87.647331428571434</v>
      </c>
      <c r="AN63">
        <v>87.647331428571434</v>
      </c>
      <c r="AO63">
        <v>0</v>
      </c>
      <c r="AP63">
        <v>0</v>
      </c>
      <c r="AQ63">
        <v>0</v>
      </c>
      <c r="AR63">
        <v>0</v>
      </c>
    </row>
    <row r="64" spans="1:44" x14ac:dyDescent="0.25">
      <c r="A64" s="14" t="str">
        <f t="shared" si="0"/>
        <v>DDMoCZ15rWtd</v>
      </c>
      <c r="B64" t="s">
        <v>189</v>
      </c>
      <c r="C64" t="s">
        <v>295</v>
      </c>
      <c r="E64" t="s">
        <v>296</v>
      </c>
      <c r="F64" t="s">
        <v>297</v>
      </c>
      <c r="G64" t="s">
        <v>5</v>
      </c>
      <c r="H64" t="s">
        <v>40</v>
      </c>
      <c r="I64" t="s">
        <v>298</v>
      </c>
      <c r="J64" t="s">
        <v>21</v>
      </c>
      <c r="N64" t="s">
        <v>13</v>
      </c>
      <c r="O64" t="s">
        <v>194</v>
      </c>
      <c r="P64" t="s">
        <v>195</v>
      </c>
      <c r="Q64" t="s">
        <v>327</v>
      </c>
      <c r="R64" t="s">
        <v>328</v>
      </c>
      <c r="AB64">
        <v>0.126</v>
      </c>
      <c r="AC64">
        <v>298</v>
      </c>
      <c r="AD64">
        <v>2.15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24.78294285714286</v>
      </c>
      <c r="AK64">
        <v>62.86438857142857</v>
      </c>
      <c r="AL64">
        <v>0</v>
      </c>
      <c r="AM64">
        <v>87.647331428571434</v>
      </c>
      <c r="AN64">
        <v>87.647331428571434</v>
      </c>
      <c r="AO64">
        <v>0</v>
      </c>
      <c r="AP64">
        <v>0</v>
      </c>
      <c r="AQ64">
        <v>0</v>
      </c>
      <c r="AR64">
        <v>0</v>
      </c>
    </row>
    <row r="65" spans="1:44" x14ac:dyDescent="0.25">
      <c r="A65" s="14" t="str">
        <f t="shared" si="0"/>
        <v>DDMoCZ16rWtd</v>
      </c>
      <c r="B65" t="s">
        <v>189</v>
      </c>
      <c r="C65" t="s">
        <v>295</v>
      </c>
      <c r="E65" t="s">
        <v>296</v>
      </c>
      <c r="F65" t="s">
        <v>297</v>
      </c>
      <c r="G65" t="s">
        <v>5</v>
      </c>
      <c r="H65" t="s">
        <v>41</v>
      </c>
      <c r="I65" t="s">
        <v>298</v>
      </c>
      <c r="J65" t="s">
        <v>21</v>
      </c>
      <c r="N65" t="s">
        <v>13</v>
      </c>
      <c r="O65" t="s">
        <v>194</v>
      </c>
      <c r="P65" t="s">
        <v>195</v>
      </c>
      <c r="Q65" t="s">
        <v>329</v>
      </c>
      <c r="R65" t="s">
        <v>330</v>
      </c>
      <c r="AB65">
        <v>5.3900000000000003E-2</v>
      </c>
      <c r="AC65">
        <v>159</v>
      </c>
      <c r="AD65">
        <v>7.98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24.78294285714286</v>
      </c>
      <c r="AK65">
        <v>62.86438857142857</v>
      </c>
      <c r="AL65">
        <v>0</v>
      </c>
      <c r="AM65">
        <v>87.647331428571434</v>
      </c>
      <c r="AN65">
        <v>87.647331428571434</v>
      </c>
      <c r="AO65">
        <v>0</v>
      </c>
      <c r="AP65">
        <v>0</v>
      </c>
      <c r="AQ65">
        <v>0</v>
      </c>
      <c r="AR65">
        <v>0</v>
      </c>
    </row>
    <row r="66" spans="1:44" x14ac:dyDescent="0.25">
      <c r="A66" s="14" t="str">
        <f t="shared" si="0"/>
        <v>F,HMFmCZ01rWtd</v>
      </c>
      <c r="B66" t="s">
        <v>189</v>
      </c>
      <c r="C66" t="s">
        <v>331</v>
      </c>
      <c r="E66" t="s">
        <v>332</v>
      </c>
      <c r="F66" t="s">
        <v>297</v>
      </c>
      <c r="G66" t="s">
        <v>23</v>
      </c>
      <c r="H66" t="s">
        <v>7</v>
      </c>
      <c r="I66" t="s">
        <v>298</v>
      </c>
      <c r="J66" t="s">
        <v>21</v>
      </c>
      <c r="N66" t="s">
        <v>13</v>
      </c>
      <c r="O66" t="s">
        <v>194</v>
      </c>
      <c r="P66" t="s">
        <v>195</v>
      </c>
      <c r="Q66" t="s">
        <v>333</v>
      </c>
      <c r="R66" t="s">
        <v>334</v>
      </c>
      <c r="AB66">
        <v>0</v>
      </c>
      <c r="AC66">
        <v>2.3199999999999998</v>
      </c>
      <c r="AD66">
        <v>2.08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24.78294285714286</v>
      </c>
      <c r="AK66">
        <v>62.86438857142857</v>
      </c>
      <c r="AL66">
        <v>0</v>
      </c>
      <c r="AM66">
        <v>87.647331428571434</v>
      </c>
      <c r="AN66">
        <v>87.647331428571434</v>
      </c>
      <c r="AO66">
        <v>0</v>
      </c>
      <c r="AP66">
        <v>0</v>
      </c>
      <c r="AQ66">
        <v>0</v>
      </c>
      <c r="AR66">
        <v>0</v>
      </c>
    </row>
    <row r="67" spans="1:44" x14ac:dyDescent="0.25">
      <c r="A67" s="14" t="str">
        <f t="shared" ref="A67:A130" si="1">C67&amp;G67&amp;H67&amp;J67</f>
        <v>F,HMFmCZ02rWtd</v>
      </c>
      <c r="B67" t="s">
        <v>189</v>
      </c>
      <c r="C67" t="s">
        <v>331</v>
      </c>
      <c r="E67" t="s">
        <v>332</v>
      </c>
      <c r="F67" t="s">
        <v>297</v>
      </c>
      <c r="G67" t="s">
        <v>23</v>
      </c>
      <c r="H67" t="s">
        <v>25</v>
      </c>
      <c r="I67" t="s">
        <v>298</v>
      </c>
      <c r="J67" t="s">
        <v>21</v>
      </c>
      <c r="N67" t="s">
        <v>13</v>
      </c>
      <c r="O67" t="s">
        <v>194</v>
      </c>
      <c r="P67" t="s">
        <v>195</v>
      </c>
      <c r="Q67" t="s">
        <v>335</v>
      </c>
      <c r="R67" t="s">
        <v>336</v>
      </c>
      <c r="AB67">
        <v>5.5700000000000003E-3</v>
      </c>
      <c r="AC67">
        <v>4.28</v>
      </c>
      <c r="AD67">
        <v>1.36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24.78294285714286</v>
      </c>
      <c r="AK67">
        <v>62.86438857142857</v>
      </c>
      <c r="AL67">
        <v>0</v>
      </c>
      <c r="AM67">
        <v>87.647331428571434</v>
      </c>
      <c r="AN67">
        <v>87.647331428571434</v>
      </c>
      <c r="AO67">
        <v>0</v>
      </c>
      <c r="AP67">
        <v>0</v>
      </c>
      <c r="AQ67">
        <v>0</v>
      </c>
      <c r="AR67">
        <v>0</v>
      </c>
    </row>
    <row r="68" spans="1:44" x14ac:dyDescent="0.25">
      <c r="A68" s="14" t="str">
        <f t="shared" si="1"/>
        <v>F,HMFmCZ03rWtd</v>
      </c>
      <c r="B68" t="s">
        <v>189</v>
      </c>
      <c r="C68" t="s">
        <v>331</v>
      </c>
      <c r="E68" t="s">
        <v>332</v>
      </c>
      <c r="F68" t="s">
        <v>297</v>
      </c>
      <c r="G68" t="s">
        <v>23</v>
      </c>
      <c r="H68" t="s">
        <v>26</v>
      </c>
      <c r="I68" t="s">
        <v>298</v>
      </c>
      <c r="J68" t="s">
        <v>21</v>
      </c>
      <c r="N68" t="s">
        <v>13</v>
      </c>
      <c r="O68" t="s">
        <v>194</v>
      </c>
      <c r="P68" t="s">
        <v>195</v>
      </c>
      <c r="Q68" t="s">
        <v>337</v>
      </c>
      <c r="R68" t="s">
        <v>338</v>
      </c>
      <c r="AB68">
        <v>3.5E-4</v>
      </c>
      <c r="AC68">
        <v>1.93</v>
      </c>
      <c r="AD68">
        <v>1.75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24.78294285714286</v>
      </c>
      <c r="AK68">
        <v>62.86438857142857</v>
      </c>
      <c r="AL68">
        <v>0</v>
      </c>
      <c r="AM68">
        <v>87.647331428571434</v>
      </c>
      <c r="AN68">
        <v>87.647331428571434</v>
      </c>
      <c r="AO68">
        <v>0</v>
      </c>
      <c r="AP68">
        <v>0</v>
      </c>
      <c r="AQ68">
        <v>0</v>
      </c>
      <c r="AR68">
        <v>0</v>
      </c>
    </row>
    <row r="69" spans="1:44" x14ac:dyDescent="0.25">
      <c r="A69" s="14" t="str">
        <f t="shared" si="1"/>
        <v>F,HMFmCZ04rWtd</v>
      </c>
      <c r="B69" t="s">
        <v>189</v>
      </c>
      <c r="C69" t="s">
        <v>331</v>
      </c>
      <c r="E69" t="s">
        <v>332</v>
      </c>
      <c r="F69" t="s">
        <v>297</v>
      </c>
      <c r="G69" t="s">
        <v>23</v>
      </c>
      <c r="H69" t="s">
        <v>27</v>
      </c>
      <c r="I69" t="s">
        <v>298</v>
      </c>
      <c r="J69" t="s">
        <v>21</v>
      </c>
      <c r="N69" t="s">
        <v>13</v>
      </c>
      <c r="O69" t="s">
        <v>194</v>
      </c>
      <c r="P69" t="s">
        <v>195</v>
      </c>
      <c r="Q69" t="s">
        <v>339</v>
      </c>
      <c r="R69" t="s">
        <v>340</v>
      </c>
      <c r="AB69">
        <v>6.43E-3</v>
      </c>
      <c r="AC69">
        <v>4.91</v>
      </c>
      <c r="AD69">
        <v>0.89600000000000002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24.78294285714286</v>
      </c>
      <c r="AK69">
        <v>62.86438857142857</v>
      </c>
      <c r="AL69">
        <v>0</v>
      </c>
      <c r="AM69">
        <v>87.647331428571434</v>
      </c>
      <c r="AN69">
        <v>87.647331428571434</v>
      </c>
      <c r="AO69">
        <v>0</v>
      </c>
      <c r="AP69">
        <v>0</v>
      </c>
      <c r="AQ69">
        <v>0</v>
      </c>
      <c r="AR69">
        <v>0</v>
      </c>
    </row>
    <row r="70" spans="1:44" x14ac:dyDescent="0.25">
      <c r="A70" s="14" t="str">
        <f t="shared" si="1"/>
        <v>F,HMFmCZ05rWtd</v>
      </c>
      <c r="B70" t="s">
        <v>189</v>
      </c>
      <c r="C70" t="s">
        <v>331</v>
      </c>
      <c r="E70" t="s">
        <v>332</v>
      </c>
      <c r="F70" t="s">
        <v>297</v>
      </c>
      <c r="G70" t="s">
        <v>23</v>
      </c>
      <c r="H70" t="s">
        <v>28</v>
      </c>
      <c r="I70" t="s">
        <v>298</v>
      </c>
      <c r="J70" t="s">
        <v>21</v>
      </c>
      <c r="N70" t="s">
        <v>13</v>
      </c>
      <c r="O70" t="s">
        <v>194</v>
      </c>
      <c r="P70" t="s">
        <v>195</v>
      </c>
      <c r="Q70" t="s">
        <v>341</v>
      </c>
      <c r="R70" t="s">
        <v>342</v>
      </c>
      <c r="AB70">
        <v>7.6000000000000004E-4</v>
      </c>
      <c r="AC70">
        <v>2.02</v>
      </c>
      <c r="AD70">
        <v>1.29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24.78294285714286</v>
      </c>
      <c r="AK70">
        <v>62.86438857142857</v>
      </c>
      <c r="AL70">
        <v>0</v>
      </c>
      <c r="AM70">
        <v>87.647331428571434</v>
      </c>
      <c r="AN70">
        <v>87.647331428571434</v>
      </c>
      <c r="AO70">
        <v>0</v>
      </c>
      <c r="AP70">
        <v>0</v>
      </c>
      <c r="AQ70">
        <v>0</v>
      </c>
      <c r="AR70">
        <v>0</v>
      </c>
    </row>
    <row r="71" spans="1:44" x14ac:dyDescent="0.25">
      <c r="A71" s="14" t="str">
        <f t="shared" si="1"/>
        <v>F,HMFmCZ06rWtd</v>
      </c>
      <c r="B71" t="s">
        <v>189</v>
      </c>
      <c r="C71" t="s">
        <v>331</v>
      </c>
      <c r="E71" t="s">
        <v>332</v>
      </c>
      <c r="F71" t="s">
        <v>297</v>
      </c>
      <c r="G71" t="s">
        <v>23</v>
      </c>
      <c r="H71" t="s">
        <v>29</v>
      </c>
      <c r="I71" t="s">
        <v>298</v>
      </c>
      <c r="J71" t="s">
        <v>21</v>
      </c>
      <c r="N71" t="s">
        <v>13</v>
      </c>
      <c r="O71" t="s">
        <v>194</v>
      </c>
      <c r="P71" t="s">
        <v>195</v>
      </c>
      <c r="Q71" t="s">
        <v>343</v>
      </c>
      <c r="R71" t="s">
        <v>344</v>
      </c>
      <c r="AB71">
        <v>5.4799999999999996E-3</v>
      </c>
      <c r="AC71">
        <v>3.5</v>
      </c>
      <c r="AD71">
        <v>0.84699999999999998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24.78294285714286</v>
      </c>
      <c r="AK71">
        <v>62.86438857142857</v>
      </c>
      <c r="AL71">
        <v>0</v>
      </c>
      <c r="AM71">
        <v>87.647331428571434</v>
      </c>
      <c r="AN71">
        <v>87.647331428571434</v>
      </c>
      <c r="AO71">
        <v>0</v>
      </c>
      <c r="AP71">
        <v>0</v>
      </c>
      <c r="AQ71">
        <v>0</v>
      </c>
      <c r="AR71">
        <v>0</v>
      </c>
    </row>
    <row r="72" spans="1:44" x14ac:dyDescent="0.25">
      <c r="A72" s="14" t="str">
        <f t="shared" si="1"/>
        <v>F,HMFmCZ07rWtd</v>
      </c>
      <c r="B72" t="s">
        <v>189</v>
      </c>
      <c r="C72" t="s">
        <v>331</v>
      </c>
      <c r="E72" t="s">
        <v>332</v>
      </c>
      <c r="F72" t="s">
        <v>297</v>
      </c>
      <c r="G72" t="s">
        <v>23</v>
      </c>
      <c r="H72" t="s">
        <v>31</v>
      </c>
      <c r="I72" t="s">
        <v>298</v>
      </c>
      <c r="J72" t="s">
        <v>21</v>
      </c>
      <c r="N72" t="s">
        <v>13</v>
      </c>
      <c r="O72" t="s">
        <v>194</v>
      </c>
      <c r="P72" t="s">
        <v>195</v>
      </c>
      <c r="Q72" t="s">
        <v>345</v>
      </c>
      <c r="R72" t="s">
        <v>346</v>
      </c>
      <c r="AB72">
        <v>2.7699999999999999E-3</v>
      </c>
      <c r="AC72">
        <v>3.25</v>
      </c>
      <c r="AD72">
        <v>0.72599999999999998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24.78294285714286</v>
      </c>
      <c r="AK72">
        <v>62.86438857142857</v>
      </c>
      <c r="AL72">
        <v>0</v>
      </c>
      <c r="AM72">
        <v>87.647331428571434</v>
      </c>
      <c r="AN72">
        <v>87.647331428571434</v>
      </c>
      <c r="AO72">
        <v>0</v>
      </c>
      <c r="AP72">
        <v>0</v>
      </c>
      <c r="AQ72">
        <v>0</v>
      </c>
      <c r="AR72">
        <v>0</v>
      </c>
    </row>
    <row r="73" spans="1:44" x14ac:dyDescent="0.25">
      <c r="A73" s="14" t="str">
        <f t="shared" si="1"/>
        <v>F,HMFmCZ08rWtd</v>
      </c>
      <c r="B73" t="s">
        <v>189</v>
      </c>
      <c r="C73" t="s">
        <v>331</v>
      </c>
      <c r="E73" t="s">
        <v>332</v>
      </c>
      <c r="F73" t="s">
        <v>297</v>
      </c>
      <c r="G73" t="s">
        <v>23</v>
      </c>
      <c r="H73" t="s">
        <v>33</v>
      </c>
      <c r="I73" t="s">
        <v>298</v>
      </c>
      <c r="J73" t="s">
        <v>21</v>
      </c>
      <c r="N73" t="s">
        <v>13</v>
      </c>
      <c r="O73" t="s">
        <v>194</v>
      </c>
      <c r="P73" t="s">
        <v>195</v>
      </c>
      <c r="Q73" t="s">
        <v>347</v>
      </c>
      <c r="R73" t="s">
        <v>348</v>
      </c>
      <c r="AB73">
        <v>4.81E-3</v>
      </c>
      <c r="AC73">
        <v>5.57</v>
      </c>
      <c r="AD73">
        <v>0.72099999999999997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24.78294285714286</v>
      </c>
      <c r="AK73">
        <v>62.86438857142857</v>
      </c>
      <c r="AL73">
        <v>0</v>
      </c>
      <c r="AM73">
        <v>87.647331428571434</v>
      </c>
      <c r="AN73">
        <v>87.647331428571434</v>
      </c>
      <c r="AO73">
        <v>0</v>
      </c>
      <c r="AP73">
        <v>0</v>
      </c>
      <c r="AQ73">
        <v>0</v>
      </c>
      <c r="AR73">
        <v>0</v>
      </c>
    </row>
    <row r="74" spans="1:44" x14ac:dyDescent="0.25">
      <c r="A74" s="14" t="str">
        <f t="shared" si="1"/>
        <v>F,HMFmCZ09rWtd</v>
      </c>
      <c r="B74" t="s">
        <v>189</v>
      </c>
      <c r="C74" t="s">
        <v>331</v>
      </c>
      <c r="E74" t="s">
        <v>332</v>
      </c>
      <c r="F74" t="s">
        <v>297</v>
      </c>
      <c r="G74" t="s">
        <v>23</v>
      </c>
      <c r="H74" t="s">
        <v>34</v>
      </c>
      <c r="I74" t="s">
        <v>298</v>
      </c>
      <c r="J74" t="s">
        <v>21</v>
      </c>
      <c r="N74" t="s">
        <v>13</v>
      </c>
      <c r="O74" t="s">
        <v>194</v>
      </c>
      <c r="P74" t="s">
        <v>195</v>
      </c>
      <c r="Q74" t="s">
        <v>349</v>
      </c>
      <c r="R74" t="s">
        <v>350</v>
      </c>
      <c r="AB74">
        <v>1.06E-2</v>
      </c>
      <c r="AC74">
        <v>9.82</v>
      </c>
      <c r="AD74">
        <v>1.1299999999999999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24.78294285714286</v>
      </c>
      <c r="AK74">
        <v>62.86438857142857</v>
      </c>
      <c r="AL74">
        <v>0</v>
      </c>
      <c r="AM74">
        <v>87.647331428571434</v>
      </c>
      <c r="AN74">
        <v>87.647331428571434</v>
      </c>
      <c r="AO74">
        <v>0</v>
      </c>
      <c r="AP74">
        <v>0</v>
      </c>
      <c r="AQ74">
        <v>0</v>
      </c>
      <c r="AR74">
        <v>0</v>
      </c>
    </row>
    <row r="75" spans="1:44" x14ac:dyDescent="0.25">
      <c r="A75" s="14" t="str">
        <f t="shared" si="1"/>
        <v>F,HMFmCZ10rWtd</v>
      </c>
      <c r="B75" t="s">
        <v>189</v>
      </c>
      <c r="C75" t="s">
        <v>331</v>
      </c>
      <c r="E75" t="s">
        <v>332</v>
      </c>
      <c r="F75" t="s">
        <v>297</v>
      </c>
      <c r="G75" t="s">
        <v>23</v>
      </c>
      <c r="H75" t="s">
        <v>35</v>
      </c>
      <c r="I75" t="s">
        <v>298</v>
      </c>
      <c r="J75" t="s">
        <v>21</v>
      </c>
      <c r="N75" t="s">
        <v>13</v>
      </c>
      <c r="O75" t="s">
        <v>194</v>
      </c>
      <c r="P75" t="s">
        <v>195</v>
      </c>
      <c r="Q75" t="s">
        <v>351</v>
      </c>
      <c r="R75" t="s">
        <v>352</v>
      </c>
      <c r="AB75">
        <v>1.5100000000000001E-2</v>
      </c>
      <c r="AC75">
        <v>10.8</v>
      </c>
      <c r="AD75">
        <v>0.73099999999999998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24.78294285714286</v>
      </c>
      <c r="AK75">
        <v>62.86438857142857</v>
      </c>
      <c r="AL75">
        <v>0</v>
      </c>
      <c r="AM75">
        <v>87.647331428571434</v>
      </c>
      <c r="AN75">
        <v>87.647331428571434</v>
      </c>
      <c r="AO75">
        <v>0</v>
      </c>
      <c r="AP75">
        <v>0</v>
      </c>
      <c r="AQ75">
        <v>0</v>
      </c>
      <c r="AR75">
        <v>0</v>
      </c>
    </row>
    <row r="76" spans="1:44" x14ac:dyDescent="0.25">
      <c r="A76" s="14" t="str">
        <f t="shared" si="1"/>
        <v>F,HMFmCZ11rWtd</v>
      </c>
      <c r="B76" t="s">
        <v>189</v>
      </c>
      <c r="C76" t="s">
        <v>331</v>
      </c>
      <c r="E76" t="s">
        <v>332</v>
      </c>
      <c r="F76" t="s">
        <v>297</v>
      </c>
      <c r="G76" t="s">
        <v>23</v>
      </c>
      <c r="H76" t="s">
        <v>36</v>
      </c>
      <c r="I76" t="s">
        <v>298</v>
      </c>
      <c r="J76" t="s">
        <v>21</v>
      </c>
      <c r="N76" t="s">
        <v>13</v>
      </c>
      <c r="O76" t="s">
        <v>194</v>
      </c>
      <c r="P76" t="s">
        <v>195</v>
      </c>
      <c r="Q76" t="s">
        <v>353</v>
      </c>
      <c r="R76" t="s">
        <v>354</v>
      </c>
      <c r="AB76">
        <v>2.2700000000000001E-2</v>
      </c>
      <c r="AC76">
        <v>27.8</v>
      </c>
      <c r="AD76">
        <v>1.87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24.78294285714286</v>
      </c>
      <c r="AK76">
        <v>62.86438857142857</v>
      </c>
      <c r="AL76">
        <v>0</v>
      </c>
      <c r="AM76">
        <v>87.647331428571434</v>
      </c>
      <c r="AN76">
        <v>87.647331428571434</v>
      </c>
      <c r="AO76">
        <v>0</v>
      </c>
      <c r="AP76">
        <v>0</v>
      </c>
      <c r="AQ76">
        <v>0</v>
      </c>
      <c r="AR76">
        <v>0</v>
      </c>
    </row>
    <row r="77" spans="1:44" x14ac:dyDescent="0.25">
      <c r="A77" s="14" t="str">
        <f t="shared" si="1"/>
        <v>F,HMFmCZ12rWtd</v>
      </c>
      <c r="B77" t="s">
        <v>189</v>
      </c>
      <c r="C77" t="s">
        <v>331</v>
      </c>
      <c r="E77" t="s">
        <v>332</v>
      </c>
      <c r="F77" t="s">
        <v>297</v>
      </c>
      <c r="G77" t="s">
        <v>23</v>
      </c>
      <c r="H77" t="s">
        <v>37</v>
      </c>
      <c r="I77" t="s">
        <v>298</v>
      </c>
      <c r="J77" t="s">
        <v>21</v>
      </c>
      <c r="N77" t="s">
        <v>13</v>
      </c>
      <c r="O77" t="s">
        <v>194</v>
      </c>
      <c r="P77" t="s">
        <v>195</v>
      </c>
      <c r="Q77" t="s">
        <v>355</v>
      </c>
      <c r="R77" t="s">
        <v>356</v>
      </c>
      <c r="AB77">
        <v>1.37E-2</v>
      </c>
      <c r="AC77">
        <v>15</v>
      </c>
      <c r="AD77">
        <v>1.35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24.78294285714286</v>
      </c>
      <c r="AK77">
        <v>62.86438857142857</v>
      </c>
      <c r="AL77">
        <v>0</v>
      </c>
      <c r="AM77">
        <v>87.647331428571434</v>
      </c>
      <c r="AN77">
        <v>87.647331428571434</v>
      </c>
      <c r="AO77">
        <v>0</v>
      </c>
      <c r="AP77">
        <v>0</v>
      </c>
      <c r="AQ77">
        <v>0</v>
      </c>
      <c r="AR77">
        <v>0</v>
      </c>
    </row>
    <row r="78" spans="1:44" x14ac:dyDescent="0.25">
      <c r="A78" s="14" t="str">
        <f t="shared" si="1"/>
        <v>F,HMFmCZ13rWtd</v>
      </c>
      <c r="B78" t="s">
        <v>189</v>
      </c>
      <c r="C78" t="s">
        <v>331</v>
      </c>
      <c r="E78" t="s">
        <v>332</v>
      </c>
      <c r="F78" t="s">
        <v>297</v>
      </c>
      <c r="G78" t="s">
        <v>23</v>
      </c>
      <c r="H78" t="s">
        <v>38</v>
      </c>
      <c r="I78" t="s">
        <v>298</v>
      </c>
      <c r="J78" t="s">
        <v>21</v>
      </c>
      <c r="N78" t="s">
        <v>13</v>
      </c>
      <c r="O78" t="s">
        <v>194</v>
      </c>
      <c r="P78" t="s">
        <v>195</v>
      </c>
      <c r="Q78" t="s">
        <v>357</v>
      </c>
      <c r="R78" t="s">
        <v>358</v>
      </c>
      <c r="AB78">
        <v>1.8700000000000001E-2</v>
      </c>
      <c r="AC78">
        <v>25.4</v>
      </c>
      <c r="AD78">
        <v>1.57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24.78294285714286</v>
      </c>
      <c r="AK78">
        <v>62.86438857142857</v>
      </c>
      <c r="AL78">
        <v>0</v>
      </c>
      <c r="AM78">
        <v>87.647331428571434</v>
      </c>
      <c r="AN78">
        <v>87.647331428571434</v>
      </c>
      <c r="AO78">
        <v>0</v>
      </c>
      <c r="AP78">
        <v>0</v>
      </c>
      <c r="AQ78">
        <v>0</v>
      </c>
      <c r="AR78">
        <v>0</v>
      </c>
    </row>
    <row r="79" spans="1:44" x14ac:dyDescent="0.25">
      <c r="A79" s="14" t="str">
        <f t="shared" si="1"/>
        <v>F,HMFmCZ14rWtd</v>
      </c>
      <c r="B79" t="s">
        <v>189</v>
      </c>
      <c r="C79" t="s">
        <v>331</v>
      </c>
      <c r="E79" t="s">
        <v>332</v>
      </c>
      <c r="F79" t="s">
        <v>297</v>
      </c>
      <c r="G79" t="s">
        <v>23</v>
      </c>
      <c r="H79" t="s">
        <v>39</v>
      </c>
      <c r="I79" t="s">
        <v>298</v>
      </c>
      <c r="J79" t="s">
        <v>21</v>
      </c>
      <c r="N79" t="s">
        <v>13</v>
      </c>
      <c r="O79" t="s">
        <v>194</v>
      </c>
      <c r="P79" t="s">
        <v>195</v>
      </c>
      <c r="Q79" t="s">
        <v>359</v>
      </c>
      <c r="R79" t="s">
        <v>360</v>
      </c>
      <c r="AB79">
        <v>2.1299999999999999E-2</v>
      </c>
      <c r="AC79">
        <v>39.799999999999997</v>
      </c>
      <c r="AD79">
        <v>2.19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24.78294285714286</v>
      </c>
      <c r="AK79">
        <v>62.86438857142857</v>
      </c>
      <c r="AL79">
        <v>0</v>
      </c>
      <c r="AM79">
        <v>87.647331428571434</v>
      </c>
      <c r="AN79">
        <v>87.647331428571434</v>
      </c>
      <c r="AO79">
        <v>0</v>
      </c>
      <c r="AP79">
        <v>0</v>
      </c>
      <c r="AQ79">
        <v>0</v>
      </c>
      <c r="AR79">
        <v>0</v>
      </c>
    </row>
    <row r="80" spans="1:44" x14ac:dyDescent="0.25">
      <c r="A80" s="14" t="str">
        <f t="shared" si="1"/>
        <v>F,HMFmCZ15rWtd</v>
      </c>
      <c r="B80" t="s">
        <v>189</v>
      </c>
      <c r="C80" t="s">
        <v>331</v>
      </c>
      <c r="E80" t="s">
        <v>332</v>
      </c>
      <c r="F80" t="s">
        <v>297</v>
      </c>
      <c r="G80" t="s">
        <v>23</v>
      </c>
      <c r="H80" t="s">
        <v>40</v>
      </c>
      <c r="I80" t="s">
        <v>298</v>
      </c>
      <c r="J80" t="s">
        <v>21</v>
      </c>
      <c r="N80" t="s">
        <v>13</v>
      </c>
      <c r="O80" t="s">
        <v>194</v>
      </c>
      <c r="P80" t="s">
        <v>195</v>
      </c>
      <c r="Q80" t="s">
        <v>361</v>
      </c>
      <c r="R80" t="s">
        <v>362</v>
      </c>
      <c r="AB80">
        <v>1.9300000000000001E-2</v>
      </c>
      <c r="AC80">
        <v>35.6</v>
      </c>
      <c r="AD80">
        <v>0.65500000000000003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24.78294285714286</v>
      </c>
      <c r="AK80">
        <v>62.86438857142857</v>
      </c>
      <c r="AL80">
        <v>0</v>
      </c>
      <c r="AM80">
        <v>87.647331428571434</v>
      </c>
      <c r="AN80">
        <v>87.647331428571434</v>
      </c>
      <c r="AO80">
        <v>0</v>
      </c>
      <c r="AP80">
        <v>0</v>
      </c>
      <c r="AQ80">
        <v>0</v>
      </c>
      <c r="AR80">
        <v>0</v>
      </c>
    </row>
    <row r="81" spans="1:44" x14ac:dyDescent="0.25">
      <c r="A81" s="14" t="str">
        <f t="shared" si="1"/>
        <v>F,HMFmCZ16rWtd</v>
      </c>
      <c r="B81" t="s">
        <v>189</v>
      </c>
      <c r="C81" t="s">
        <v>331</v>
      </c>
      <c r="E81" t="s">
        <v>332</v>
      </c>
      <c r="F81" t="s">
        <v>297</v>
      </c>
      <c r="G81" t="s">
        <v>23</v>
      </c>
      <c r="H81" t="s">
        <v>41</v>
      </c>
      <c r="I81" t="s">
        <v>298</v>
      </c>
      <c r="J81" t="s">
        <v>21</v>
      </c>
      <c r="N81" t="s">
        <v>13</v>
      </c>
      <c r="O81" t="s">
        <v>194</v>
      </c>
      <c r="P81" t="s">
        <v>195</v>
      </c>
      <c r="Q81" t="s">
        <v>363</v>
      </c>
      <c r="R81" t="s">
        <v>364</v>
      </c>
      <c r="AB81">
        <v>1.3599999999999999E-2</v>
      </c>
      <c r="AC81">
        <v>22.3</v>
      </c>
      <c r="AD81">
        <v>3.96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24.78294285714286</v>
      </c>
      <c r="AK81">
        <v>62.86438857142857</v>
      </c>
      <c r="AL81">
        <v>0</v>
      </c>
      <c r="AM81">
        <v>87.647331428571434</v>
      </c>
      <c r="AN81">
        <v>87.647331428571434</v>
      </c>
      <c r="AO81">
        <v>0</v>
      </c>
      <c r="AP81">
        <v>0</v>
      </c>
      <c r="AQ81">
        <v>0</v>
      </c>
      <c r="AR81">
        <v>0</v>
      </c>
    </row>
    <row r="82" spans="1:44" x14ac:dyDescent="0.25">
      <c r="A82" s="14" t="str">
        <f t="shared" si="1"/>
        <v>F,HSFmCZ01rWtd</v>
      </c>
      <c r="B82" t="s">
        <v>189</v>
      </c>
      <c r="C82" t="s">
        <v>331</v>
      </c>
      <c r="E82" t="s">
        <v>365</v>
      </c>
      <c r="F82" t="s">
        <v>297</v>
      </c>
      <c r="G82" t="s">
        <v>24</v>
      </c>
      <c r="H82" t="s">
        <v>7</v>
      </c>
      <c r="I82" t="s">
        <v>298</v>
      </c>
      <c r="J82" t="s">
        <v>21</v>
      </c>
      <c r="N82" t="s">
        <v>13</v>
      </c>
      <c r="O82" t="s">
        <v>194</v>
      </c>
      <c r="P82" t="s">
        <v>195</v>
      </c>
      <c r="Q82" t="s">
        <v>366</v>
      </c>
      <c r="R82" t="s">
        <v>367</v>
      </c>
      <c r="AB82">
        <v>0</v>
      </c>
      <c r="AC82">
        <v>7.67</v>
      </c>
      <c r="AD82">
        <v>10.8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24.78294285714286</v>
      </c>
      <c r="AK82">
        <v>62.86438857142857</v>
      </c>
      <c r="AL82">
        <v>0</v>
      </c>
      <c r="AM82">
        <v>87.647331428571434</v>
      </c>
      <c r="AN82">
        <v>87.647331428571434</v>
      </c>
      <c r="AO82">
        <v>0</v>
      </c>
      <c r="AP82">
        <v>0</v>
      </c>
      <c r="AQ82">
        <v>0</v>
      </c>
      <c r="AR82">
        <v>0</v>
      </c>
    </row>
    <row r="83" spans="1:44" x14ac:dyDescent="0.25">
      <c r="A83" s="14" t="str">
        <f t="shared" si="1"/>
        <v>F,HSFmCZ02rWtd</v>
      </c>
      <c r="B83" t="s">
        <v>189</v>
      </c>
      <c r="C83" t="s">
        <v>331</v>
      </c>
      <c r="E83" t="s">
        <v>365</v>
      </c>
      <c r="F83" t="s">
        <v>297</v>
      </c>
      <c r="G83" t="s">
        <v>24</v>
      </c>
      <c r="H83" t="s">
        <v>25</v>
      </c>
      <c r="I83" t="s">
        <v>298</v>
      </c>
      <c r="J83" t="s">
        <v>21</v>
      </c>
      <c r="N83" t="s">
        <v>13</v>
      </c>
      <c r="O83" t="s">
        <v>194</v>
      </c>
      <c r="P83" t="s">
        <v>195</v>
      </c>
      <c r="Q83" t="s">
        <v>368</v>
      </c>
      <c r="R83" t="s">
        <v>369</v>
      </c>
      <c r="AB83">
        <v>2.75E-2</v>
      </c>
      <c r="AC83">
        <v>20.7</v>
      </c>
      <c r="AD83">
        <v>13.4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24.78294285714286</v>
      </c>
      <c r="AK83">
        <v>62.86438857142857</v>
      </c>
      <c r="AL83">
        <v>0</v>
      </c>
      <c r="AM83">
        <v>87.647331428571434</v>
      </c>
      <c r="AN83">
        <v>87.647331428571434</v>
      </c>
      <c r="AO83">
        <v>0</v>
      </c>
      <c r="AP83">
        <v>0</v>
      </c>
      <c r="AQ83">
        <v>0</v>
      </c>
      <c r="AR83">
        <v>0</v>
      </c>
    </row>
    <row r="84" spans="1:44" x14ac:dyDescent="0.25">
      <c r="A84" s="14" t="str">
        <f t="shared" si="1"/>
        <v>F,HSFmCZ03rWtd</v>
      </c>
      <c r="B84" t="s">
        <v>189</v>
      </c>
      <c r="C84" t="s">
        <v>331</v>
      </c>
      <c r="E84" t="s">
        <v>365</v>
      </c>
      <c r="F84" t="s">
        <v>297</v>
      </c>
      <c r="G84" t="s">
        <v>24</v>
      </c>
      <c r="H84" t="s">
        <v>26</v>
      </c>
      <c r="I84" t="s">
        <v>298</v>
      </c>
      <c r="J84" t="s">
        <v>21</v>
      </c>
      <c r="N84" t="s">
        <v>13</v>
      </c>
      <c r="O84" t="s">
        <v>194</v>
      </c>
      <c r="P84" t="s">
        <v>195</v>
      </c>
      <c r="Q84" t="s">
        <v>370</v>
      </c>
      <c r="R84" t="s">
        <v>371</v>
      </c>
      <c r="AB84">
        <v>3.5000000000000001E-3</v>
      </c>
      <c r="AC84">
        <v>6.39</v>
      </c>
      <c r="AD84">
        <v>8.19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24.78294285714286</v>
      </c>
      <c r="AK84">
        <v>62.86438857142857</v>
      </c>
      <c r="AL84">
        <v>0</v>
      </c>
      <c r="AM84">
        <v>87.647331428571434</v>
      </c>
      <c r="AN84">
        <v>87.647331428571434</v>
      </c>
      <c r="AO84">
        <v>0</v>
      </c>
      <c r="AP84">
        <v>0</v>
      </c>
      <c r="AQ84">
        <v>0</v>
      </c>
      <c r="AR84">
        <v>0</v>
      </c>
    </row>
    <row r="85" spans="1:44" x14ac:dyDescent="0.25">
      <c r="A85" s="14" t="str">
        <f t="shared" si="1"/>
        <v>F,HSFmCZ04rWtd</v>
      </c>
      <c r="B85" t="s">
        <v>189</v>
      </c>
      <c r="C85" t="s">
        <v>331</v>
      </c>
      <c r="E85" t="s">
        <v>365</v>
      </c>
      <c r="F85" t="s">
        <v>297</v>
      </c>
      <c r="G85" t="s">
        <v>24</v>
      </c>
      <c r="H85" t="s">
        <v>27</v>
      </c>
      <c r="I85" t="s">
        <v>298</v>
      </c>
      <c r="J85" t="s">
        <v>21</v>
      </c>
      <c r="N85" t="s">
        <v>13</v>
      </c>
      <c r="O85" t="s">
        <v>194</v>
      </c>
      <c r="P85" t="s">
        <v>195</v>
      </c>
      <c r="Q85" t="s">
        <v>372</v>
      </c>
      <c r="R85" t="s">
        <v>373</v>
      </c>
      <c r="AB85">
        <v>3.3799999999999997E-2</v>
      </c>
      <c r="AC85">
        <v>20.5</v>
      </c>
      <c r="AD85">
        <v>8.2799999999999994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24.78294285714286</v>
      </c>
      <c r="AK85">
        <v>62.86438857142857</v>
      </c>
      <c r="AL85">
        <v>0</v>
      </c>
      <c r="AM85">
        <v>87.647331428571434</v>
      </c>
      <c r="AN85">
        <v>87.647331428571434</v>
      </c>
      <c r="AO85">
        <v>0</v>
      </c>
      <c r="AP85">
        <v>0</v>
      </c>
      <c r="AQ85">
        <v>0</v>
      </c>
      <c r="AR85">
        <v>0</v>
      </c>
    </row>
    <row r="86" spans="1:44" x14ac:dyDescent="0.25">
      <c r="A86" s="14" t="str">
        <f t="shared" si="1"/>
        <v>F,HSFmCZ05rWtd</v>
      </c>
      <c r="B86" t="s">
        <v>189</v>
      </c>
      <c r="C86" t="s">
        <v>331</v>
      </c>
      <c r="E86" t="s">
        <v>365</v>
      </c>
      <c r="F86" t="s">
        <v>297</v>
      </c>
      <c r="G86" t="s">
        <v>24</v>
      </c>
      <c r="H86" t="s">
        <v>28</v>
      </c>
      <c r="I86" t="s">
        <v>298</v>
      </c>
      <c r="J86" t="s">
        <v>21</v>
      </c>
      <c r="N86" t="s">
        <v>13</v>
      </c>
      <c r="O86" t="s">
        <v>194</v>
      </c>
      <c r="P86" t="s">
        <v>195</v>
      </c>
      <c r="Q86" t="s">
        <v>374</v>
      </c>
      <c r="R86" t="s">
        <v>375</v>
      </c>
      <c r="AB86">
        <v>4.5900000000000003E-3</v>
      </c>
      <c r="AC86">
        <v>7.21</v>
      </c>
      <c r="AD86">
        <v>8.7899999999999991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24.78294285714286</v>
      </c>
      <c r="AK86">
        <v>62.86438857142857</v>
      </c>
      <c r="AL86">
        <v>0</v>
      </c>
      <c r="AM86">
        <v>87.647331428571434</v>
      </c>
      <c r="AN86">
        <v>87.647331428571434</v>
      </c>
      <c r="AO86">
        <v>0</v>
      </c>
      <c r="AP86">
        <v>0</v>
      </c>
      <c r="AQ86">
        <v>0</v>
      </c>
      <c r="AR86">
        <v>0</v>
      </c>
    </row>
    <row r="87" spans="1:44" x14ac:dyDescent="0.25">
      <c r="A87" s="14" t="str">
        <f t="shared" si="1"/>
        <v>F,HSFmCZ06rWtd</v>
      </c>
      <c r="B87" t="s">
        <v>189</v>
      </c>
      <c r="C87" t="s">
        <v>331</v>
      </c>
      <c r="E87" t="s">
        <v>365</v>
      </c>
      <c r="F87" t="s">
        <v>297</v>
      </c>
      <c r="G87" t="s">
        <v>24</v>
      </c>
      <c r="H87" t="s">
        <v>29</v>
      </c>
      <c r="I87" t="s">
        <v>298</v>
      </c>
      <c r="J87" t="s">
        <v>21</v>
      </c>
      <c r="N87" t="s">
        <v>13</v>
      </c>
      <c r="O87" t="s">
        <v>194</v>
      </c>
      <c r="P87" t="s">
        <v>195</v>
      </c>
      <c r="Q87" t="s">
        <v>376</v>
      </c>
      <c r="R87" t="s">
        <v>377</v>
      </c>
      <c r="AB87">
        <v>2.2700000000000001E-2</v>
      </c>
      <c r="AC87">
        <v>10.3</v>
      </c>
      <c r="AD87">
        <v>3.29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24.78294285714286</v>
      </c>
      <c r="AK87">
        <v>62.86438857142857</v>
      </c>
      <c r="AL87">
        <v>0</v>
      </c>
      <c r="AM87">
        <v>87.647331428571434</v>
      </c>
      <c r="AN87">
        <v>87.647331428571434</v>
      </c>
      <c r="AO87">
        <v>0</v>
      </c>
      <c r="AP87">
        <v>0</v>
      </c>
      <c r="AQ87">
        <v>0</v>
      </c>
      <c r="AR87">
        <v>0</v>
      </c>
    </row>
    <row r="88" spans="1:44" x14ac:dyDescent="0.25">
      <c r="A88" s="14" t="str">
        <f t="shared" si="1"/>
        <v>F,HSFmCZ07rWtd</v>
      </c>
      <c r="B88" t="s">
        <v>189</v>
      </c>
      <c r="C88" t="s">
        <v>331</v>
      </c>
      <c r="E88" t="s">
        <v>365</v>
      </c>
      <c r="F88" t="s">
        <v>297</v>
      </c>
      <c r="G88" t="s">
        <v>24</v>
      </c>
      <c r="H88" t="s">
        <v>31</v>
      </c>
      <c r="I88" t="s">
        <v>298</v>
      </c>
      <c r="J88" t="s">
        <v>21</v>
      </c>
      <c r="N88" t="s">
        <v>13</v>
      </c>
      <c r="O88" t="s">
        <v>194</v>
      </c>
      <c r="P88" t="s">
        <v>195</v>
      </c>
      <c r="Q88" t="s">
        <v>378</v>
      </c>
      <c r="R88" t="s">
        <v>379</v>
      </c>
      <c r="AB88">
        <v>1.7000000000000001E-2</v>
      </c>
      <c r="AC88">
        <v>11.4</v>
      </c>
      <c r="AD88">
        <v>2.96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24.78294285714286</v>
      </c>
      <c r="AK88">
        <v>62.86438857142857</v>
      </c>
      <c r="AL88">
        <v>0</v>
      </c>
      <c r="AM88">
        <v>87.647331428571434</v>
      </c>
      <c r="AN88">
        <v>87.647331428571434</v>
      </c>
      <c r="AO88">
        <v>0</v>
      </c>
      <c r="AP88">
        <v>0</v>
      </c>
      <c r="AQ88">
        <v>0</v>
      </c>
      <c r="AR88">
        <v>0</v>
      </c>
    </row>
    <row r="89" spans="1:44" x14ac:dyDescent="0.25">
      <c r="A89" s="14" t="str">
        <f t="shared" si="1"/>
        <v>F,HSFmCZ08rWtd</v>
      </c>
      <c r="B89" t="s">
        <v>189</v>
      </c>
      <c r="C89" t="s">
        <v>331</v>
      </c>
      <c r="E89" t="s">
        <v>365</v>
      </c>
      <c r="F89" t="s">
        <v>297</v>
      </c>
      <c r="G89" t="s">
        <v>24</v>
      </c>
      <c r="H89" t="s">
        <v>33</v>
      </c>
      <c r="I89" t="s">
        <v>298</v>
      </c>
      <c r="J89" t="s">
        <v>21</v>
      </c>
      <c r="N89" t="s">
        <v>13</v>
      </c>
      <c r="O89" t="s">
        <v>194</v>
      </c>
      <c r="P89" t="s">
        <v>195</v>
      </c>
      <c r="Q89" t="s">
        <v>380</v>
      </c>
      <c r="R89" t="s">
        <v>381</v>
      </c>
      <c r="AB89">
        <v>2.98E-2</v>
      </c>
      <c r="AC89">
        <v>26.1</v>
      </c>
      <c r="AD89">
        <v>2.64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24.78294285714286</v>
      </c>
      <c r="AK89">
        <v>62.86438857142857</v>
      </c>
      <c r="AL89">
        <v>0</v>
      </c>
      <c r="AM89">
        <v>87.647331428571434</v>
      </c>
      <c r="AN89">
        <v>87.647331428571434</v>
      </c>
      <c r="AO89">
        <v>0</v>
      </c>
      <c r="AP89">
        <v>0</v>
      </c>
      <c r="AQ89">
        <v>0</v>
      </c>
      <c r="AR89">
        <v>0</v>
      </c>
    </row>
    <row r="90" spans="1:44" x14ac:dyDescent="0.25">
      <c r="A90" s="14" t="str">
        <f t="shared" si="1"/>
        <v>F,HSFmCZ09rWtd</v>
      </c>
      <c r="B90" t="s">
        <v>189</v>
      </c>
      <c r="C90" t="s">
        <v>331</v>
      </c>
      <c r="E90" t="s">
        <v>365</v>
      </c>
      <c r="F90" t="s">
        <v>297</v>
      </c>
      <c r="G90" t="s">
        <v>24</v>
      </c>
      <c r="H90" t="s">
        <v>34</v>
      </c>
      <c r="I90" t="s">
        <v>298</v>
      </c>
      <c r="J90" t="s">
        <v>21</v>
      </c>
      <c r="N90" t="s">
        <v>13</v>
      </c>
      <c r="O90" t="s">
        <v>194</v>
      </c>
      <c r="P90" t="s">
        <v>195</v>
      </c>
      <c r="Q90" t="s">
        <v>382</v>
      </c>
      <c r="R90" t="s">
        <v>383</v>
      </c>
      <c r="AB90">
        <v>6.5500000000000003E-2</v>
      </c>
      <c r="AC90">
        <v>43.5</v>
      </c>
      <c r="AD90">
        <v>5.03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24.78294285714286</v>
      </c>
      <c r="AK90">
        <v>62.86438857142857</v>
      </c>
      <c r="AL90">
        <v>0</v>
      </c>
      <c r="AM90">
        <v>87.647331428571434</v>
      </c>
      <c r="AN90">
        <v>87.647331428571434</v>
      </c>
      <c r="AO90">
        <v>0</v>
      </c>
      <c r="AP90">
        <v>0</v>
      </c>
      <c r="AQ90">
        <v>0</v>
      </c>
      <c r="AR90">
        <v>0</v>
      </c>
    </row>
    <row r="91" spans="1:44" x14ac:dyDescent="0.25">
      <c r="A91" s="14" t="str">
        <f t="shared" si="1"/>
        <v>F,HSFmCZ10rWtd</v>
      </c>
      <c r="B91" t="s">
        <v>189</v>
      </c>
      <c r="C91" t="s">
        <v>331</v>
      </c>
      <c r="E91" t="s">
        <v>365</v>
      </c>
      <c r="F91" t="s">
        <v>297</v>
      </c>
      <c r="G91" t="s">
        <v>24</v>
      </c>
      <c r="H91" t="s">
        <v>35</v>
      </c>
      <c r="I91" t="s">
        <v>298</v>
      </c>
      <c r="J91" t="s">
        <v>21</v>
      </c>
      <c r="N91" t="s">
        <v>13</v>
      </c>
      <c r="O91" t="s">
        <v>194</v>
      </c>
      <c r="P91" t="s">
        <v>195</v>
      </c>
      <c r="Q91" t="s">
        <v>384</v>
      </c>
      <c r="R91" t="s">
        <v>385</v>
      </c>
      <c r="AB91">
        <v>8.8499999999999995E-2</v>
      </c>
      <c r="AC91">
        <v>71</v>
      </c>
      <c r="AD91">
        <v>7.82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24.78294285714286</v>
      </c>
      <c r="AK91">
        <v>62.86438857142857</v>
      </c>
      <c r="AL91">
        <v>0</v>
      </c>
      <c r="AM91">
        <v>87.647331428571434</v>
      </c>
      <c r="AN91">
        <v>87.647331428571434</v>
      </c>
      <c r="AO91">
        <v>0</v>
      </c>
      <c r="AP91">
        <v>0</v>
      </c>
      <c r="AQ91">
        <v>0</v>
      </c>
      <c r="AR91">
        <v>0</v>
      </c>
    </row>
    <row r="92" spans="1:44" x14ac:dyDescent="0.25">
      <c r="A92" s="14" t="str">
        <f t="shared" si="1"/>
        <v>F,HSFmCZ11rWtd</v>
      </c>
      <c r="B92" t="s">
        <v>189</v>
      </c>
      <c r="C92" t="s">
        <v>331</v>
      </c>
      <c r="E92" t="s">
        <v>365</v>
      </c>
      <c r="F92" t="s">
        <v>297</v>
      </c>
      <c r="G92" t="s">
        <v>24</v>
      </c>
      <c r="H92" t="s">
        <v>36</v>
      </c>
      <c r="I92" t="s">
        <v>298</v>
      </c>
      <c r="J92" t="s">
        <v>21</v>
      </c>
      <c r="N92" t="s">
        <v>13</v>
      </c>
      <c r="O92" t="s">
        <v>194</v>
      </c>
      <c r="P92" t="s">
        <v>195</v>
      </c>
      <c r="Q92" t="s">
        <v>386</v>
      </c>
      <c r="R92" t="s">
        <v>387</v>
      </c>
      <c r="AB92">
        <v>9.9099999999999994E-2</v>
      </c>
      <c r="AC92">
        <v>73.8</v>
      </c>
      <c r="AD92">
        <v>7.5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24.78294285714286</v>
      </c>
      <c r="AK92">
        <v>62.86438857142857</v>
      </c>
      <c r="AL92">
        <v>0</v>
      </c>
      <c r="AM92">
        <v>87.647331428571434</v>
      </c>
      <c r="AN92">
        <v>87.647331428571434</v>
      </c>
      <c r="AO92">
        <v>0</v>
      </c>
      <c r="AP92">
        <v>0</v>
      </c>
      <c r="AQ92">
        <v>0</v>
      </c>
      <c r="AR92">
        <v>0</v>
      </c>
    </row>
    <row r="93" spans="1:44" x14ac:dyDescent="0.25">
      <c r="A93" s="14" t="str">
        <f t="shared" si="1"/>
        <v>F,HSFmCZ12rWtd</v>
      </c>
      <c r="B93" t="s">
        <v>189</v>
      </c>
      <c r="C93" t="s">
        <v>331</v>
      </c>
      <c r="E93" t="s">
        <v>365</v>
      </c>
      <c r="F93" t="s">
        <v>297</v>
      </c>
      <c r="G93" t="s">
        <v>24</v>
      </c>
      <c r="H93" t="s">
        <v>37</v>
      </c>
      <c r="I93" t="s">
        <v>298</v>
      </c>
      <c r="J93" t="s">
        <v>21</v>
      </c>
      <c r="N93" t="s">
        <v>13</v>
      </c>
      <c r="O93" t="s">
        <v>194</v>
      </c>
      <c r="P93" t="s">
        <v>195</v>
      </c>
      <c r="Q93" t="s">
        <v>388</v>
      </c>
      <c r="R93" t="s">
        <v>389</v>
      </c>
      <c r="AB93">
        <v>6.1800000000000001E-2</v>
      </c>
      <c r="AC93">
        <v>45.4</v>
      </c>
      <c r="AD93">
        <v>9.27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24.78294285714286</v>
      </c>
      <c r="AK93">
        <v>62.86438857142857</v>
      </c>
      <c r="AL93">
        <v>0</v>
      </c>
      <c r="AM93">
        <v>87.647331428571434</v>
      </c>
      <c r="AN93">
        <v>87.647331428571434</v>
      </c>
      <c r="AO93">
        <v>0</v>
      </c>
      <c r="AP93">
        <v>0</v>
      </c>
      <c r="AQ93">
        <v>0</v>
      </c>
      <c r="AR93">
        <v>0</v>
      </c>
    </row>
    <row r="94" spans="1:44" x14ac:dyDescent="0.25">
      <c r="A94" s="14" t="str">
        <f t="shared" si="1"/>
        <v>F,HSFmCZ13rWtd</v>
      </c>
      <c r="B94" t="s">
        <v>189</v>
      </c>
      <c r="C94" t="s">
        <v>331</v>
      </c>
      <c r="E94" t="s">
        <v>365</v>
      </c>
      <c r="F94" t="s">
        <v>297</v>
      </c>
      <c r="G94" t="s">
        <v>24</v>
      </c>
      <c r="H94" t="s">
        <v>38</v>
      </c>
      <c r="I94" t="s">
        <v>298</v>
      </c>
      <c r="J94" t="s">
        <v>21</v>
      </c>
      <c r="N94" t="s">
        <v>13</v>
      </c>
      <c r="O94" t="s">
        <v>194</v>
      </c>
      <c r="P94" t="s">
        <v>195</v>
      </c>
      <c r="Q94" t="s">
        <v>390</v>
      </c>
      <c r="R94" t="s">
        <v>391</v>
      </c>
      <c r="AB94">
        <v>7.5800000000000006E-2</v>
      </c>
      <c r="AC94">
        <v>84.8</v>
      </c>
      <c r="AD94">
        <v>8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24.78294285714286</v>
      </c>
      <c r="AK94">
        <v>62.86438857142857</v>
      </c>
      <c r="AL94">
        <v>0</v>
      </c>
      <c r="AM94">
        <v>87.647331428571434</v>
      </c>
      <c r="AN94">
        <v>87.647331428571434</v>
      </c>
      <c r="AO94">
        <v>0</v>
      </c>
      <c r="AP94">
        <v>0</v>
      </c>
      <c r="AQ94">
        <v>0</v>
      </c>
      <c r="AR94">
        <v>0</v>
      </c>
    </row>
    <row r="95" spans="1:44" x14ac:dyDescent="0.25">
      <c r="A95" s="14" t="str">
        <f t="shared" si="1"/>
        <v>F,HSFmCZ14rWtd</v>
      </c>
      <c r="B95" t="s">
        <v>189</v>
      </c>
      <c r="C95" t="s">
        <v>331</v>
      </c>
      <c r="E95" t="s">
        <v>365</v>
      </c>
      <c r="F95" t="s">
        <v>297</v>
      </c>
      <c r="G95" t="s">
        <v>24</v>
      </c>
      <c r="H95" t="s">
        <v>39</v>
      </c>
      <c r="I95" t="s">
        <v>298</v>
      </c>
      <c r="J95" t="s">
        <v>21</v>
      </c>
      <c r="N95" t="s">
        <v>13</v>
      </c>
      <c r="O95" t="s">
        <v>194</v>
      </c>
      <c r="P95" t="s">
        <v>195</v>
      </c>
      <c r="Q95" t="s">
        <v>392</v>
      </c>
      <c r="R95" t="s">
        <v>393</v>
      </c>
      <c r="AB95">
        <v>0.115</v>
      </c>
      <c r="AC95">
        <v>147</v>
      </c>
      <c r="AD95">
        <v>8.57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24.78294285714286</v>
      </c>
      <c r="AK95">
        <v>62.86438857142857</v>
      </c>
      <c r="AL95">
        <v>0</v>
      </c>
      <c r="AM95">
        <v>87.647331428571434</v>
      </c>
      <c r="AN95">
        <v>87.647331428571434</v>
      </c>
      <c r="AO95">
        <v>0</v>
      </c>
      <c r="AP95">
        <v>0</v>
      </c>
      <c r="AQ95">
        <v>0</v>
      </c>
      <c r="AR95">
        <v>0</v>
      </c>
    </row>
    <row r="96" spans="1:44" x14ac:dyDescent="0.25">
      <c r="A96" s="14" t="str">
        <f t="shared" si="1"/>
        <v>F,HSFmCZ15rWtd</v>
      </c>
      <c r="B96" t="s">
        <v>189</v>
      </c>
      <c r="C96" t="s">
        <v>331</v>
      </c>
      <c r="E96" t="s">
        <v>365</v>
      </c>
      <c r="F96" t="s">
        <v>297</v>
      </c>
      <c r="G96" t="s">
        <v>24</v>
      </c>
      <c r="H96" t="s">
        <v>40</v>
      </c>
      <c r="I96" t="s">
        <v>298</v>
      </c>
      <c r="J96" t="s">
        <v>21</v>
      </c>
      <c r="N96" t="s">
        <v>13</v>
      </c>
      <c r="O96" t="s">
        <v>194</v>
      </c>
      <c r="P96" t="s">
        <v>195</v>
      </c>
      <c r="Q96" t="s">
        <v>394</v>
      </c>
      <c r="R96" t="s">
        <v>395</v>
      </c>
      <c r="AB96">
        <v>8.6199999999999999E-2</v>
      </c>
      <c r="AC96">
        <v>137</v>
      </c>
      <c r="AD96">
        <v>3.56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24.78294285714286</v>
      </c>
      <c r="AK96">
        <v>62.86438857142857</v>
      </c>
      <c r="AL96">
        <v>0</v>
      </c>
      <c r="AM96">
        <v>87.647331428571434</v>
      </c>
      <c r="AN96">
        <v>87.647331428571434</v>
      </c>
      <c r="AO96">
        <v>0</v>
      </c>
      <c r="AP96">
        <v>0</v>
      </c>
      <c r="AQ96">
        <v>0</v>
      </c>
      <c r="AR96">
        <v>0</v>
      </c>
    </row>
    <row r="97" spans="1:44" x14ac:dyDescent="0.25">
      <c r="A97" s="14" t="str">
        <f t="shared" si="1"/>
        <v>F,HSFmCZ16rWtd</v>
      </c>
      <c r="B97" t="s">
        <v>189</v>
      </c>
      <c r="C97" t="s">
        <v>331</v>
      </c>
      <c r="E97" t="s">
        <v>365</v>
      </c>
      <c r="F97" t="s">
        <v>297</v>
      </c>
      <c r="G97" t="s">
        <v>24</v>
      </c>
      <c r="H97" t="s">
        <v>41</v>
      </c>
      <c r="I97" t="s">
        <v>298</v>
      </c>
      <c r="J97" t="s">
        <v>21</v>
      </c>
      <c r="N97" t="s">
        <v>13</v>
      </c>
      <c r="O97" t="s">
        <v>194</v>
      </c>
      <c r="P97" t="s">
        <v>195</v>
      </c>
      <c r="Q97" t="s">
        <v>396</v>
      </c>
      <c r="R97" t="s">
        <v>397</v>
      </c>
      <c r="AB97">
        <v>1.8800000000000001E-2</v>
      </c>
      <c r="AC97">
        <v>14.6</v>
      </c>
      <c r="AD97">
        <v>7.03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24.78294285714286</v>
      </c>
      <c r="AK97">
        <v>62.86438857142857</v>
      </c>
      <c r="AL97">
        <v>0</v>
      </c>
      <c r="AM97">
        <v>87.647331428571434</v>
      </c>
      <c r="AN97">
        <v>87.647331428571434</v>
      </c>
      <c r="AO97">
        <v>0</v>
      </c>
      <c r="AP97">
        <v>0</v>
      </c>
      <c r="AQ97">
        <v>0</v>
      </c>
      <c r="AR97">
        <v>0</v>
      </c>
    </row>
    <row r="98" spans="1:44" x14ac:dyDescent="0.25">
      <c r="A98" s="14" t="str">
        <f t="shared" si="1"/>
        <v>CDMoCZ01rDXGF</v>
      </c>
      <c r="B98" t="s">
        <v>189</v>
      </c>
      <c r="C98" t="s">
        <v>190</v>
      </c>
      <c r="E98" t="s">
        <v>191</v>
      </c>
      <c r="F98" t="s">
        <v>192</v>
      </c>
      <c r="G98" t="s">
        <v>5</v>
      </c>
      <c r="H98" t="s">
        <v>7</v>
      </c>
      <c r="I98" t="s">
        <v>193</v>
      </c>
      <c r="J98" t="s">
        <v>398</v>
      </c>
      <c r="N98" t="s">
        <v>13</v>
      </c>
      <c r="O98" t="s">
        <v>194</v>
      </c>
      <c r="P98" t="s">
        <v>195</v>
      </c>
      <c r="Q98" t="s">
        <v>399</v>
      </c>
      <c r="R98" t="s">
        <v>400</v>
      </c>
      <c r="AB98">
        <v>0</v>
      </c>
      <c r="AC98">
        <v>1.7</v>
      </c>
      <c r="AD98">
        <v>2.1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24.78294285714286</v>
      </c>
      <c r="AK98">
        <v>62.86438857142857</v>
      </c>
      <c r="AL98">
        <v>0</v>
      </c>
      <c r="AM98">
        <v>87.647331428571434</v>
      </c>
      <c r="AN98">
        <v>87.647331428571434</v>
      </c>
      <c r="AO98">
        <v>0</v>
      </c>
      <c r="AP98">
        <v>0</v>
      </c>
      <c r="AQ98">
        <v>0</v>
      </c>
      <c r="AR98">
        <v>0</v>
      </c>
    </row>
    <row r="99" spans="1:44" x14ac:dyDescent="0.25">
      <c r="A99" s="14" t="str">
        <f t="shared" si="1"/>
        <v>CDMoCZ02rDXGF</v>
      </c>
      <c r="B99" t="s">
        <v>189</v>
      </c>
      <c r="C99" t="s">
        <v>190</v>
      </c>
      <c r="E99" t="s">
        <v>191</v>
      </c>
      <c r="F99" t="s">
        <v>192</v>
      </c>
      <c r="G99" t="s">
        <v>5</v>
      </c>
      <c r="H99" t="s">
        <v>25</v>
      </c>
      <c r="I99" t="s">
        <v>193</v>
      </c>
      <c r="J99" t="s">
        <v>398</v>
      </c>
      <c r="N99" t="s">
        <v>13</v>
      </c>
      <c r="O99" t="s">
        <v>194</v>
      </c>
      <c r="P99" t="s">
        <v>195</v>
      </c>
      <c r="Q99" t="s">
        <v>401</v>
      </c>
      <c r="R99" t="s">
        <v>402</v>
      </c>
      <c r="AB99">
        <v>3.5700000000000003E-2</v>
      </c>
      <c r="AC99">
        <v>85</v>
      </c>
      <c r="AD99">
        <v>2.76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24.78294285714286</v>
      </c>
      <c r="AK99">
        <v>62.86438857142857</v>
      </c>
      <c r="AL99">
        <v>0</v>
      </c>
      <c r="AM99">
        <v>87.647331428571434</v>
      </c>
      <c r="AN99">
        <v>87.647331428571434</v>
      </c>
      <c r="AO99">
        <v>0</v>
      </c>
      <c r="AP99">
        <v>0</v>
      </c>
      <c r="AQ99">
        <v>0</v>
      </c>
      <c r="AR99">
        <v>0</v>
      </c>
    </row>
    <row r="100" spans="1:44" x14ac:dyDescent="0.25">
      <c r="A100" s="14" t="str">
        <f t="shared" si="1"/>
        <v>CDMoCZ03rDXGF</v>
      </c>
      <c r="B100" t="s">
        <v>189</v>
      </c>
      <c r="C100" t="s">
        <v>190</v>
      </c>
      <c r="E100" t="s">
        <v>191</v>
      </c>
      <c r="F100" t="s">
        <v>192</v>
      </c>
      <c r="G100" t="s">
        <v>5</v>
      </c>
      <c r="H100" t="s">
        <v>26</v>
      </c>
      <c r="I100" t="s">
        <v>193</v>
      </c>
      <c r="J100" t="s">
        <v>398</v>
      </c>
      <c r="N100" t="s">
        <v>13</v>
      </c>
      <c r="O100" t="s">
        <v>194</v>
      </c>
      <c r="P100" t="s">
        <v>195</v>
      </c>
      <c r="Q100" t="s">
        <v>403</v>
      </c>
      <c r="R100" t="s">
        <v>404</v>
      </c>
      <c r="AB100">
        <v>1.83E-2</v>
      </c>
      <c r="AC100">
        <v>87.2</v>
      </c>
      <c r="AD100">
        <v>2.65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24.78294285714286</v>
      </c>
      <c r="AK100">
        <v>62.86438857142857</v>
      </c>
      <c r="AL100">
        <v>0</v>
      </c>
      <c r="AM100">
        <v>87.647331428571434</v>
      </c>
      <c r="AN100">
        <v>87.647331428571434</v>
      </c>
      <c r="AO100">
        <v>0</v>
      </c>
      <c r="AP100">
        <v>0</v>
      </c>
      <c r="AQ100">
        <v>0</v>
      </c>
      <c r="AR100">
        <v>0</v>
      </c>
    </row>
    <row r="101" spans="1:44" x14ac:dyDescent="0.25">
      <c r="A101" s="14" t="str">
        <f t="shared" si="1"/>
        <v>CDMoCZ04rDXGF</v>
      </c>
      <c r="B101" t="s">
        <v>189</v>
      </c>
      <c r="C101" t="s">
        <v>190</v>
      </c>
      <c r="E101" t="s">
        <v>191</v>
      </c>
      <c r="F101" t="s">
        <v>192</v>
      </c>
      <c r="G101" t="s">
        <v>5</v>
      </c>
      <c r="H101" t="s">
        <v>27</v>
      </c>
      <c r="I101" t="s">
        <v>193</v>
      </c>
      <c r="J101" t="s">
        <v>398</v>
      </c>
      <c r="N101" t="s">
        <v>13</v>
      </c>
      <c r="O101" t="s">
        <v>194</v>
      </c>
      <c r="P101" t="s">
        <v>195</v>
      </c>
      <c r="Q101" t="s">
        <v>405</v>
      </c>
      <c r="R101" t="s">
        <v>406</v>
      </c>
      <c r="AB101">
        <v>3.15E-2</v>
      </c>
      <c r="AC101">
        <v>101</v>
      </c>
      <c r="AD101">
        <v>3.14</v>
      </c>
      <c r="AE101">
        <v>0</v>
      </c>
      <c r="AF101">
        <v>0</v>
      </c>
      <c r="AG101">
        <v>0</v>
      </c>
      <c r="AH101" t="s">
        <v>407</v>
      </c>
      <c r="AI101">
        <v>0</v>
      </c>
      <c r="AJ101">
        <v>24.78294285714286</v>
      </c>
      <c r="AK101">
        <v>62.86438857142857</v>
      </c>
      <c r="AL101">
        <v>0</v>
      </c>
      <c r="AM101">
        <v>87.647331428571434</v>
      </c>
      <c r="AN101">
        <v>87.647331428571434</v>
      </c>
      <c r="AO101">
        <v>0</v>
      </c>
      <c r="AP101">
        <v>0</v>
      </c>
      <c r="AQ101">
        <v>0</v>
      </c>
      <c r="AR101">
        <v>0</v>
      </c>
    </row>
    <row r="102" spans="1:44" x14ac:dyDescent="0.25">
      <c r="A102" s="14" t="str">
        <f t="shared" si="1"/>
        <v>CDMoCZ05rDXGF</v>
      </c>
      <c r="B102" t="s">
        <v>189</v>
      </c>
      <c r="C102" t="s">
        <v>190</v>
      </c>
      <c r="E102" t="s">
        <v>191</v>
      </c>
      <c r="F102" t="s">
        <v>192</v>
      </c>
      <c r="G102" t="s">
        <v>5</v>
      </c>
      <c r="H102" t="s">
        <v>28</v>
      </c>
      <c r="I102" t="s">
        <v>193</v>
      </c>
      <c r="J102" t="s">
        <v>398</v>
      </c>
      <c r="N102" t="s">
        <v>13</v>
      </c>
      <c r="O102" t="s">
        <v>194</v>
      </c>
      <c r="P102" t="s">
        <v>195</v>
      </c>
      <c r="Q102" t="s">
        <v>408</v>
      </c>
      <c r="R102" t="s">
        <v>409</v>
      </c>
      <c r="AB102">
        <v>2.8400000000000002E-2</v>
      </c>
      <c r="AC102">
        <v>45.7</v>
      </c>
      <c r="AD102">
        <v>4.0999999999999996</v>
      </c>
      <c r="AE102">
        <v>0</v>
      </c>
      <c r="AF102">
        <v>0</v>
      </c>
      <c r="AG102">
        <v>0</v>
      </c>
      <c r="AH102" t="s">
        <v>410</v>
      </c>
      <c r="AI102">
        <v>0</v>
      </c>
      <c r="AJ102">
        <v>24.78294285714286</v>
      </c>
      <c r="AK102">
        <v>62.86438857142857</v>
      </c>
      <c r="AL102">
        <v>0</v>
      </c>
      <c r="AM102">
        <v>87.647331428571434</v>
      </c>
      <c r="AN102">
        <v>87.647331428571434</v>
      </c>
      <c r="AO102">
        <v>0</v>
      </c>
      <c r="AP102">
        <v>0</v>
      </c>
      <c r="AQ102">
        <v>0</v>
      </c>
      <c r="AR102">
        <v>0</v>
      </c>
    </row>
    <row r="103" spans="1:44" x14ac:dyDescent="0.25">
      <c r="A103" s="14" t="str">
        <f t="shared" si="1"/>
        <v>CDMoCZ06rDXGF</v>
      </c>
      <c r="B103" t="s">
        <v>189</v>
      </c>
      <c r="C103" t="s">
        <v>190</v>
      </c>
      <c r="E103" t="s">
        <v>191</v>
      </c>
      <c r="F103" t="s">
        <v>192</v>
      </c>
      <c r="G103" t="s">
        <v>5</v>
      </c>
      <c r="H103" t="s">
        <v>29</v>
      </c>
      <c r="I103" t="s">
        <v>193</v>
      </c>
      <c r="J103" t="s">
        <v>398</v>
      </c>
      <c r="N103" t="s">
        <v>13</v>
      </c>
      <c r="O103" t="s">
        <v>194</v>
      </c>
      <c r="P103" t="s">
        <v>195</v>
      </c>
      <c r="Q103" t="s">
        <v>411</v>
      </c>
      <c r="R103" t="s">
        <v>412</v>
      </c>
      <c r="AB103">
        <v>3.3500000000000002E-2</v>
      </c>
      <c r="AC103">
        <v>115</v>
      </c>
      <c r="AD103">
        <v>1.77</v>
      </c>
      <c r="AE103">
        <v>0</v>
      </c>
      <c r="AF103">
        <v>0</v>
      </c>
      <c r="AG103">
        <v>0</v>
      </c>
      <c r="AH103" t="s">
        <v>413</v>
      </c>
      <c r="AI103">
        <v>0</v>
      </c>
      <c r="AJ103">
        <v>24.78294285714286</v>
      </c>
      <c r="AK103">
        <v>62.86438857142857</v>
      </c>
      <c r="AL103">
        <v>0</v>
      </c>
      <c r="AM103">
        <v>87.647331428571434</v>
      </c>
      <c r="AN103">
        <v>87.647331428571434</v>
      </c>
      <c r="AO103">
        <v>0</v>
      </c>
      <c r="AP103">
        <v>0</v>
      </c>
      <c r="AQ103">
        <v>0</v>
      </c>
      <c r="AR103">
        <v>0</v>
      </c>
    </row>
    <row r="104" spans="1:44" x14ac:dyDescent="0.25">
      <c r="A104" s="14" t="str">
        <f t="shared" si="1"/>
        <v>CDMoCZ07rDXGF</v>
      </c>
      <c r="B104" t="s">
        <v>189</v>
      </c>
      <c r="C104" t="s">
        <v>190</v>
      </c>
      <c r="E104" t="s">
        <v>191</v>
      </c>
      <c r="F104" t="s">
        <v>192</v>
      </c>
      <c r="G104" t="s">
        <v>5</v>
      </c>
      <c r="H104" t="s">
        <v>31</v>
      </c>
      <c r="I104" t="s">
        <v>193</v>
      </c>
      <c r="J104" t="s">
        <v>398</v>
      </c>
      <c r="N104" t="s">
        <v>13</v>
      </c>
      <c r="O104" t="s">
        <v>194</v>
      </c>
      <c r="P104" t="s">
        <v>195</v>
      </c>
      <c r="Q104" t="s">
        <v>414</v>
      </c>
      <c r="R104" t="s">
        <v>415</v>
      </c>
      <c r="AB104">
        <v>1.6500000000000001E-2</v>
      </c>
      <c r="AC104">
        <v>123</v>
      </c>
      <c r="AD104">
        <v>1.01</v>
      </c>
      <c r="AE104">
        <v>0</v>
      </c>
      <c r="AF104">
        <v>0</v>
      </c>
      <c r="AG104">
        <v>0</v>
      </c>
      <c r="AH104" t="s">
        <v>416</v>
      </c>
      <c r="AI104">
        <v>0</v>
      </c>
      <c r="AJ104">
        <v>24.78294285714286</v>
      </c>
      <c r="AK104">
        <v>62.86438857142857</v>
      </c>
      <c r="AL104">
        <v>0</v>
      </c>
      <c r="AM104">
        <v>87.647331428571434</v>
      </c>
      <c r="AN104">
        <v>87.647331428571434</v>
      </c>
      <c r="AO104">
        <v>0</v>
      </c>
      <c r="AP104">
        <v>0</v>
      </c>
      <c r="AQ104">
        <v>0</v>
      </c>
      <c r="AR104">
        <v>0</v>
      </c>
    </row>
    <row r="105" spans="1:44" x14ac:dyDescent="0.25">
      <c r="A105" s="14" t="str">
        <f t="shared" si="1"/>
        <v>CDMoCZ08rDXGF</v>
      </c>
      <c r="B105" t="s">
        <v>189</v>
      </c>
      <c r="C105" t="s">
        <v>190</v>
      </c>
      <c r="E105" t="s">
        <v>191</v>
      </c>
      <c r="F105" t="s">
        <v>192</v>
      </c>
      <c r="G105" t="s">
        <v>5</v>
      </c>
      <c r="H105" t="s">
        <v>33</v>
      </c>
      <c r="I105" t="s">
        <v>193</v>
      </c>
      <c r="J105" t="s">
        <v>398</v>
      </c>
      <c r="N105" t="s">
        <v>13</v>
      </c>
      <c r="O105" t="s">
        <v>194</v>
      </c>
      <c r="P105" t="s">
        <v>195</v>
      </c>
      <c r="Q105" t="s">
        <v>417</v>
      </c>
      <c r="R105" t="s">
        <v>418</v>
      </c>
      <c r="AB105">
        <v>2.7900000000000001E-2</v>
      </c>
      <c r="AC105">
        <v>126</v>
      </c>
      <c r="AD105">
        <v>1.6</v>
      </c>
      <c r="AE105">
        <v>0</v>
      </c>
      <c r="AF105">
        <v>0</v>
      </c>
      <c r="AG105">
        <v>0</v>
      </c>
      <c r="AH105" t="s">
        <v>419</v>
      </c>
      <c r="AI105">
        <v>0</v>
      </c>
      <c r="AJ105">
        <v>24.78294285714286</v>
      </c>
      <c r="AK105">
        <v>62.86438857142857</v>
      </c>
      <c r="AL105">
        <v>0</v>
      </c>
      <c r="AM105">
        <v>87.647331428571434</v>
      </c>
      <c r="AN105">
        <v>87.647331428571434</v>
      </c>
      <c r="AO105">
        <v>0</v>
      </c>
      <c r="AP105">
        <v>0</v>
      </c>
      <c r="AQ105">
        <v>0</v>
      </c>
      <c r="AR105">
        <v>0</v>
      </c>
    </row>
    <row r="106" spans="1:44" x14ac:dyDescent="0.25">
      <c r="A106" s="14" t="str">
        <f t="shared" si="1"/>
        <v>CDMoCZ09rDXGF</v>
      </c>
      <c r="B106" t="s">
        <v>189</v>
      </c>
      <c r="C106" t="s">
        <v>190</v>
      </c>
      <c r="E106" t="s">
        <v>191</v>
      </c>
      <c r="F106" t="s">
        <v>192</v>
      </c>
      <c r="G106" t="s">
        <v>5</v>
      </c>
      <c r="H106" t="s">
        <v>34</v>
      </c>
      <c r="I106" t="s">
        <v>193</v>
      </c>
      <c r="J106" t="s">
        <v>398</v>
      </c>
      <c r="N106" t="s">
        <v>13</v>
      </c>
      <c r="O106" t="s">
        <v>194</v>
      </c>
      <c r="P106" t="s">
        <v>195</v>
      </c>
      <c r="Q106" t="s">
        <v>420</v>
      </c>
      <c r="R106" t="s">
        <v>421</v>
      </c>
      <c r="AB106">
        <v>5.2400000000000002E-2</v>
      </c>
      <c r="AC106">
        <v>113</v>
      </c>
      <c r="AD106">
        <v>2.11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24.78294285714286</v>
      </c>
      <c r="AK106">
        <v>62.86438857142857</v>
      </c>
      <c r="AL106">
        <v>0</v>
      </c>
      <c r="AM106">
        <v>87.647331428571434</v>
      </c>
      <c r="AN106">
        <v>87.647331428571434</v>
      </c>
      <c r="AO106">
        <v>0</v>
      </c>
      <c r="AP106">
        <v>0</v>
      </c>
      <c r="AQ106">
        <v>0</v>
      </c>
      <c r="AR106">
        <v>0</v>
      </c>
    </row>
    <row r="107" spans="1:44" x14ac:dyDescent="0.25">
      <c r="A107" s="14" t="str">
        <f t="shared" si="1"/>
        <v>CDMoCZ10rDXGF</v>
      </c>
      <c r="B107" t="s">
        <v>189</v>
      </c>
      <c r="C107" t="s">
        <v>190</v>
      </c>
      <c r="E107" t="s">
        <v>191</v>
      </c>
      <c r="F107" t="s">
        <v>192</v>
      </c>
      <c r="G107" t="s">
        <v>5</v>
      </c>
      <c r="H107" t="s">
        <v>35</v>
      </c>
      <c r="I107" t="s">
        <v>193</v>
      </c>
      <c r="J107" t="s">
        <v>398</v>
      </c>
      <c r="N107" t="s">
        <v>13</v>
      </c>
      <c r="O107" t="s">
        <v>194</v>
      </c>
      <c r="P107" t="s">
        <v>195</v>
      </c>
      <c r="Q107" t="s">
        <v>422</v>
      </c>
      <c r="R107" t="s">
        <v>423</v>
      </c>
      <c r="AB107">
        <v>5.3800000000000001E-2</v>
      </c>
      <c r="AC107">
        <v>119</v>
      </c>
      <c r="AD107">
        <v>1.78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24.78294285714286</v>
      </c>
      <c r="AK107">
        <v>62.86438857142857</v>
      </c>
      <c r="AL107">
        <v>0</v>
      </c>
      <c r="AM107">
        <v>87.647331428571434</v>
      </c>
      <c r="AN107">
        <v>87.647331428571434</v>
      </c>
      <c r="AO107">
        <v>0</v>
      </c>
      <c r="AP107">
        <v>0</v>
      </c>
      <c r="AQ107">
        <v>0</v>
      </c>
      <c r="AR107">
        <v>0</v>
      </c>
    </row>
    <row r="108" spans="1:44" x14ac:dyDescent="0.25">
      <c r="A108" s="14" t="str">
        <f t="shared" si="1"/>
        <v>CDMoCZ11rDXGF</v>
      </c>
      <c r="B108" t="s">
        <v>189</v>
      </c>
      <c r="C108" t="s">
        <v>190</v>
      </c>
      <c r="E108" t="s">
        <v>191</v>
      </c>
      <c r="F108" t="s">
        <v>192</v>
      </c>
      <c r="G108" t="s">
        <v>5</v>
      </c>
      <c r="H108" t="s">
        <v>36</v>
      </c>
      <c r="I108" t="s">
        <v>193</v>
      </c>
      <c r="J108" t="s">
        <v>398</v>
      </c>
      <c r="N108" t="s">
        <v>13</v>
      </c>
      <c r="O108" t="s">
        <v>194</v>
      </c>
      <c r="P108" t="s">
        <v>195</v>
      </c>
      <c r="Q108" t="s">
        <v>424</v>
      </c>
      <c r="R108" t="s">
        <v>425</v>
      </c>
      <c r="AB108">
        <v>7.6200000000000004E-2</v>
      </c>
      <c r="AC108">
        <v>105</v>
      </c>
      <c r="AD108">
        <v>3.85</v>
      </c>
      <c r="AE108">
        <v>0</v>
      </c>
      <c r="AF108">
        <v>0</v>
      </c>
      <c r="AG108">
        <v>0</v>
      </c>
      <c r="AH108" t="s">
        <v>181</v>
      </c>
      <c r="AI108" t="s">
        <v>426</v>
      </c>
      <c r="AJ108">
        <v>24.78294285714286</v>
      </c>
      <c r="AK108">
        <v>62.86438857142857</v>
      </c>
      <c r="AL108">
        <v>0</v>
      </c>
      <c r="AM108">
        <v>87.647331428571434</v>
      </c>
      <c r="AN108">
        <v>87.647331428571434</v>
      </c>
      <c r="AO108">
        <v>0</v>
      </c>
      <c r="AP108">
        <v>0</v>
      </c>
      <c r="AQ108">
        <v>0</v>
      </c>
      <c r="AR108">
        <v>0</v>
      </c>
    </row>
    <row r="109" spans="1:44" x14ac:dyDescent="0.25">
      <c r="A109" s="14" t="str">
        <f t="shared" si="1"/>
        <v>CDMoCZ12rDXGF</v>
      </c>
      <c r="B109" t="s">
        <v>189</v>
      </c>
      <c r="C109" t="s">
        <v>190</v>
      </c>
      <c r="E109" t="s">
        <v>191</v>
      </c>
      <c r="F109" t="s">
        <v>192</v>
      </c>
      <c r="G109" t="s">
        <v>5</v>
      </c>
      <c r="H109" t="s">
        <v>37</v>
      </c>
      <c r="I109" t="s">
        <v>193</v>
      </c>
      <c r="J109" t="s">
        <v>398</v>
      </c>
      <c r="N109" t="s">
        <v>13</v>
      </c>
      <c r="O109" t="s">
        <v>194</v>
      </c>
      <c r="P109" t="s">
        <v>195</v>
      </c>
      <c r="Q109" t="s">
        <v>427</v>
      </c>
      <c r="R109" t="s">
        <v>428</v>
      </c>
      <c r="AB109">
        <v>5.3499999999999999E-2</v>
      </c>
      <c r="AC109">
        <v>105</v>
      </c>
      <c r="AD109">
        <v>2.68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24.78294285714286</v>
      </c>
      <c r="AK109">
        <v>62.86438857142857</v>
      </c>
      <c r="AL109">
        <v>0</v>
      </c>
      <c r="AM109">
        <v>87.647331428571434</v>
      </c>
      <c r="AN109">
        <v>87.647331428571434</v>
      </c>
      <c r="AO109">
        <v>0</v>
      </c>
      <c r="AP109">
        <v>0</v>
      </c>
      <c r="AQ109">
        <v>0</v>
      </c>
      <c r="AR109">
        <v>0</v>
      </c>
    </row>
    <row r="110" spans="1:44" x14ac:dyDescent="0.25">
      <c r="A110" s="14" t="str">
        <f t="shared" si="1"/>
        <v>CDMoCZ13rDXGF</v>
      </c>
      <c r="B110" t="s">
        <v>189</v>
      </c>
      <c r="C110" t="s">
        <v>190</v>
      </c>
      <c r="E110" t="s">
        <v>191</v>
      </c>
      <c r="F110" t="s">
        <v>192</v>
      </c>
      <c r="G110" t="s">
        <v>5</v>
      </c>
      <c r="H110" t="s">
        <v>38</v>
      </c>
      <c r="I110" t="s">
        <v>193</v>
      </c>
      <c r="J110" t="s">
        <v>398</v>
      </c>
      <c r="N110" t="s">
        <v>13</v>
      </c>
      <c r="O110" t="s">
        <v>194</v>
      </c>
      <c r="P110" t="s">
        <v>195</v>
      </c>
      <c r="Q110" t="s">
        <v>429</v>
      </c>
      <c r="R110" t="s">
        <v>430</v>
      </c>
      <c r="AB110">
        <v>5.21E-2</v>
      </c>
      <c r="AC110">
        <v>105</v>
      </c>
      <c r="AD110">
        <v>2.91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24.78294285714286</v>
      </c>
      <c r="AK110">
        <v>62.86438857142857</v>
      </c>
      <c r="AL110">
        <v>0</v>
      </c>
      <c r="AM110">
        <v>87.647331428571434</v>
      </c>
      <c r="AN110">
        <v>87.647331428571434</v>
      </c>
      <c r="AO110">
        <v>0</v>
      </c>
      <c r="AP110">
        <v>0</v>
      </c>
      <c r="AQ110">
        <v>0</v>
      </c>
      <c r="AR110">
        <v>0</v>
      </c>
    </row>
    <row r="111" spans="1:44" x14ac:dyDescent="0.25">
      <c r="A111" s="14" t="str">
        <f t="shared" si="1"/>
        <v>CDMoCZ14rDXGF</v>
      </c>
      <c r="B111" t="s">
        <v>189</v>
      </c>
      <c r="C111" t="s">
        <v>190</v>
      </c>
      <c r="E111" t="s">
        <v>191</v>
      </c>
      <c r="F111" t="s">
        <v>192</v>
      </c>
      <c r="G111" t="s">
        <v>5</v>
      </c>
      <c r="H111" t="s">
        <v>39</v>
      </c>
      <c r="I111" t="s">
        <v>193</v>
      </c>
      <c r="J111" t="s">
        <v>398</v>
      </c>
      <c r="N111" t="s">
        <v>13</v>
      </c>
      <c r="O111" t="s">
        <v>194</v>
      </c>
      <c r="P111" t="s">
        <v>195</v>
      </c>
      <c r="Q111" t="s">
        <v>431</v>
      </c>
      <c r="R111" t="s">
        <v>432</v>
      </c>
      <c r="AB111">
        <v>7.2099999999999997E-2</v>
      </c>
      <c r="AC111">
        <v>69.8</v>
      </c>
      <c r="AD111">
        <v>4.22</v>
      </c>
      <c r="AE111">
        <v>0</v>
      </c>
      <c r="AF111">
        <v>0</v>
      </c>
      <c r="AG111">
        <v>0</v>
      </c>
      <c r="AH111" t="s">
        <v>181</v>
      </c>
      <c r="AI111" t="s">
        <v>426</v>
      </c>
      <c r="AJ111">
        <v>24.78294285714286</v>
      </c>
      <c r="AK111">
        <v>62.86438857142857</v>
      </c>
      <c r="AL111">
        <v>0</v>
      </c>
      <c r="AM111">
        <v>87.647331428571434</v>
      </c>
      <c r="AN111">
        <v>87.647331428571434</v>
      </c>
      <c r="AO111">
        <v>0</v>
      </c>
      <c r="AP111">
        <v>0</v>
      </c>
      <c r="AQ111">
        <v>0</v>
      </c>
      <c r="AR111">
        <v>0</v>
      </c>
    </row>
    <row r="112" spans="1:44" x14ac:dyDescent="0.25">
      <c r="A112" s="14" t="str">
        <f t="shared" si="1"/>
        <v>CDMoCZ15rDXGF</v>
      </c>
      <c r="B112" t="s">
        <v>189</v>
      </c>
      <c r="C112" t="s">
        <v>190</v>
      </c>
      <c r="E112" t="s">
        <v>191</v>
      </c>
      <c r="F112" t="s">
        <v>192</v>
      </c>
      <c r="G112" t="s">
        <v>5</v>
      </c>
      <c r="H112" t="s">
        <v>40</v>
      </c>
      <c r="I112" t="s">
        <v>193</v>
      </c>
      <c r="J112" t="s">
        <v>398</v>
      </c>
      <c r="N112" t="s">
        <v>13</v>
      </c>
      <c r="O112" t="s">
        <v>194</v>
      </c>
      <c r="P112" t="s">
        <v>195</v>
      </c>
      <c r="Q112" t="s">
        <v>433</v>
      </c>
      <c r="R112" t="s">
        <v>434</v>
      </c>
      <c r="AB112">
        <v>5.7799999999999997E-2</v>
      </c>
      <c r="AC112">
        <v>155</v>
      </c>
      <c r="AD112">
        <v>1.1100000000000001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24.78294285714286</v>
      </c>
      <c r="AK112">
        <v>62.86438857142857</v>
      </c>
      <c r="AL112">
        <v>0</v>
      </c>
      <c r="AM112">
        <v>87.647331428571434</v>
      </c>
      <c r="AN112">
        <v>87.647331428571434</v>
      </c>
      <c r="AO112">
        <v>0</v>
      </c>
      <c r="AP112">
        <v>0</v>
      </c>
      <c r="AQ112">
        <v>0</v>
      </c>
      <c r="AR112">
        <v>0</v>
      </c>
    </row>
    <row r="113" spans="1:44" x14ac:dyDescent="0.25">
      <c r="A113" s="14" t="str">
        <f t="shared" si="1"/>
        <v>CDMoCZ16rDXGF</v>
      </c>
      <c r="B113" t="s">
        <v>189</v>
      </c>
      <c r="C113" t="s">
        <v>190</v>
      </c>
      <c r="E113" t="s">
        <v>191</v>
      </c>
      <c r="F113" t="s">
        <v>192</v>
      </c>
      <c r="G113" t="s">
        <v>5</v>
      </c>
      <c r="H113" t="s">
        <v>41</v>
      </c>
      <c r="I113" t="s">
        <v>193</v>
      </c>
      <c r="J113" t="s">
        <v>398</v>
      </c>
      <c r="N113" t="s">
        <v>13</v>
      </c>
      <c r="O113" t="s">
        <v>194</v>
      </c>
      <c r="P113" t="s">
        <v>195</v>
      </c>
      <c r="Q113" t="s">
        <v>435</v>
      </c>
      <c r="R113" t="s">
        <v>436</v>
      </c>
      <c r="AB113">
        <v>2.5000000000000001E-2</v>
      </c>
      <c r="AC113">
        <v>83.7</v>
      </c>
      <c r="AD113">
        <v>4.13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24.78294285714286</v>
      </c>
      <c r="AK113">
        <v>62.86438857142857</v>
      </c>
      <c r="AL113">
        <v>0</v>
      </c>
      <c r="AM113">
        <v>87.647331428571434</v>
      </c>
      <c r="AN113">
        <v>87.647331428571434</v>
      </c>
      <c r="AO113">
        <v>0</v>
      </c>
      <c r="AP113">
        <v>0</v>
      </c>
      <c r="AQ113">
        <v>0</v>
      </c>
      <c r="AR113">
        <v>0</v>
      </c>
    </row>
    <row r="114" spans="1:44" x14ac:dyDescent="0.25">
      <c r="A114" s="14" t="str">
        <f t="shared" si="1"/>
        <v>E,GMFmCZ01rDXGF</v>
      </c>
      <c r="B114" t="s">
        <v>189</v>
      </c>
      <c r="C114" t="s">
        <v>228</v>
      </c>
      <c r="E114" t="s">
        <v>229</v>
      </c>
      <c r="F114" t="s">
        <v>192</v>
      </c>
      <c r="G114" t="s">
        <v>23</v>
      </c>
      <c r="H114" t="s">
        <v>7</v>
      </c>
      <c r="I114" t="s">
        <v>193</v>
      </c>
      <c r="J114" t="s">
        <v>398</v>
      </c>
      <c r="N114" t="s">
        <v>13</v>
      </c>
      <c r="O114" t="s">
        <v>194</v>
      </c>
      <c r="P114" t="s">
        <v>195</v>
      </c>
      <c r="Q114" t="s">
        <v>437</v>
      </c>
      <c r="R114" t="s">
        <v>438</v>
      </c>
      <c r="AB114">
        <v>0</v>
      </c>
      <c r="AC114">
        <v>1.24</v>
      </c>
      <c r="AD114">
        <v>1.01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24.78294285714286</v>
      </c>
      <c r="AK114">
        <v>62.86438857142857</v>
      </c>
      <c r="AL114">
        <v>0</v>
      </c>
      <c r="AM114">
        <v>87.647331428571434</v>
      </c>
      <c r="AN114">
        <v>87.647331428571434</v>
      </c>
      <c r="AO114">
        <v>0</v>
      </c>
      <c r="AP114">
        <v>0</v>
      </c>
      <c r="AQ114">
        <v>0</v>
      </c>
      <c r="AR114">
        <v>0</v>
      </c>
    </row>
    <row r="115" spans="1:44" x14ac:dyDescent="0.25">
      <c r="A115" s="14" t="str">
        <f t="shared" si="1"/>
        <v>E,GMFmCZ02rDXGF</v>
      </c>
      <c r="B115" t="s">
        <v>189</v>
      </c>
      <c r="C115" t="s">
        <v>228</v>
      </c>
      <c r="E115" t="s">
        <v>229</v>
      </c>
      <c r="F115" t="s">
        <v>192</v>
      </c>
      <c r="G115" t="s">
        <v>23</v>
      </c>
      <c r="H115" t="s">
        <v>25</v>
      </c>
      <c r="I115" t="s">
        <v>193</v>
      </c>
      <c r="J115" t="s">
        <v>398</v>
      </c>
      <c r="N115" t="s">
        <v>13</v>
      </c>
      <c r="O115" t="s">
        <v>194</v>
      </c>
      <c r="P115" t="s">
        <v>195</v>
      </c>
      <c r="Q115" t="s">
        <v>439</v>
      </c>
      <c r="R115" t="s">
        <v>440</v>
      </c>
      <c r="AB115">
        <v>5.4000000000000003E-3</v>
      </c>
      <c r="AC115">
        <v>2.7</v>
      </c>
      <c r="AD115">
        <v>0.64600000000000002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24.78294285714286</v>
      </c>
      <c r="AK115">
        <v>62.86438857142857</v>
      </c>
      <c r="AL115">
        <v>0</v>
      </c>
      <c r="AM115">
        <v>87.647331428571434</v>
      </c>
      <c r="AN115">
        <v>87.647331428571434</v>
      </c>
      <c r="AO115">
        <v>0</v>
      </c>
      <c r="AP115">
        <v>0</v>
      </c>
      <c r="AQ115">
        <v>0</v>
      </c>
      <c r="AR115">
        <v>0</v>
      </c>
    </row>
    <row r="116" spans="1:44" x14ac:dyDescent="0.25">
      <c r="A116" s="14" t="str">
        <f t="shared" si="1"/>
        <v>E,GMFmCZ03rDXGF</v>
      </c>
      <c r="B116" t="s">
        <v>189</v>
      </c>
      <c r="C116" t="s">
        <v>228</v>
      </c>
      <c r="E116" t="s">
        <v>229</v>
      </c>
      <c r="F116" t="s">
        <v>192</v>
      </c>
      <c r="G116" t="s">
        <v>23</v>
      </c>
      <c r="H116" t="s">
        <v>26</v>
      </c>
      <c r="I116" t="s">
        <v>193</v>
      </c>
      <c r="J116" t="s">
        <v>398</v>
      </c>
      <c r="N116" t="s">
        <v>13</v>
      </c>
      <c r="O116" t="s">
        <v>194</v>
      </c>
      <c r="P116" t="s">
        <v>195</v>
      </c>
      <c r="Q116" t="s">
        <v>441</v>
      </c>
      <c r="R116" t="s">
        <v>442</v>
      </c>
      <c r="AB116">
        <v>1.75E-3</v>
      </c>
      <c r="AC116">
        <v>1.08</v>
      </c>
      <c r="AD116">
        <v>0.78100000000000003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24.78294285714286</v>
      </c>
      <c r="AK116">
        <v>62.86438857142857</v>
      </c>
      <c r="AL116">
        <v>0</v>
      </c>
      <c r="AM116">
        <v>87.647331428571434</v>
      </c>
      <c r="AN116">
        <v>87.647331428571434</v>
      </c>
      <c r="AO116">
        <v>0</v>
      </c>
      <c r="AP116">
        <v>0</v>
      </c>
      <c r="AQ116">
        <v>0</v>
      </c>
      <c r="AR116">
        <v>0</v>
      </c>
    </row>
    <row r="117" spans="1:44" x14ac:dyDescent="0.25">
      <c r="A117" s="14" t="str">
        <f t="shared" si="1"/>
        <v>E,GMFmCZ04rDXGF</v>
      </c>
      <c r="B117" t="s">
        <v>189</v>
      </c>
      <c r="C117" t="s">
        <v>228</v>
      </c>
      <c r="E117" t="s">
        <v>229</v>
      </c>
      <c r="F117" t="s">
        <v>192</v>
      </c>
      <c r="G117" t="s">
        <v>23</v>
      </c>
      <c r="H117" t="s">
        <v>27</v>
      </c>
      <c r="I117" t="s">
        <v>193</v>
      </c>
      <c r="J117" t="s">
        <v>398</v>
      </c>
      <c r="N117" t="s">
        <v>13</v>
      </c>
      <c r="O117" t="s">
        <v>194</v>
      </c>
      <c r="P117" t="s">
        <v>195</v>
      </c>
      <c r="Q117" t="s">
        <v>443</v>
      </c>
      <c r="R117" t="s">
        <v>444</v>
      </c>
      <c r="AB117">
        <v>6.0800000000000003E-3</v>
      </c>
      <c r="AC117">
        <v>3.65</v>
      </c>
      <c r="AD117">
        <v>0.41699999999999998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24.78294285714286</v>
      </c>
      <c r="AK117">
        <v>62.86438857142857</v>
      </c>
      <c r="AL117">
        <v>0</v>
      </c>
      <c r="AM117">
        <v>87.647331428571434</v>
      </c>
      <c r="AN117">
        <v>87.647331428571434</v>
      </c>
      <c r="AO117">
        <v>0</v>
      </c>
      <c r="AP117">
        <v>0</v>
      </c>
      <c r="AQ117">
        <v>0</v>
      </c>
      <c r="AR117">
        <v>0</v>
      </c>
    </row>
    <row r="118" spans="1:44" x14ac:dyDescent="0.25">
      <c r="A118" s="14" t="str">
        <f t="shared" si="1"/>
        <v>E,GMFmCZ05rDXGF</v>
      </c>
      <c r="B118" t="s">
        <v>189</v>
      </c>
      <c r="C118" t="s">
        <v>228</v>
      </c>
      <c r="E118" t="s">
        <v>229</v>
      </c>
      <c r="F118" t="s">
        <v>192</v>
      </c>
      <c r="G118" t="s">
        <v>23</v>
      </c>
      <c r="H118" t="s">
        <v>28</v>
      </c>
      <c r="I118" t="s">
        <v>193</v>
      </c>
      <c r="J118" t="s">
        <v>398</v>
      </c>
      <c r="N118" t="s">
        <v>13</v>
      </c>
      <c r="O118" t="s">
        <v>194</v>
      </c>
      <c r="P118" t="s">
        <v>195</v>
      </c>
      <c r="Q118" t="s">
        <v>445</v>
      </c>
      <c r="R118" t="s">
        <v>446</v>
      </c>
      <c r="AB118">
        <v>1.1999999999999999E-3</v>
      </c>
      <c r="AC118">
        <v>0.85699999999999998</v>
      </c>
      <c r="AD118">
        <v>0.58499999999999996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24.78294285714286</v>
      </c>
      <c r="AK118">
        <v>62.86438857142857</v>
      </c>
      <c r="AL118">
        <v>0</v>
      </c>
      <c r="AM118">
        <v>87.647331428571434</v>
      </c>
      <c r="AN118">
        <v>87.647331428571434</v>
      </c>
      <c r="AO118">
        <v>0</v>
      </c>
      <c r="AP118">
        <v>0</v>
      </c>
      <c r="AQ118">
        <v>0</v>
      </c>
      <c r="AR118">
        <v>0</v>
      </c>
    </row>
    <row r="119" spans="1:44" x14ac:dyDescent="0.25">
      <c r="A119" s="14" t="str">
        <f t="shared" si="1"/>
        <v>E,GMFmCZ06rDXGF</v>
      </c>
      <c r="B119" t="s">
        <v>189</v>
      </c>
      <c r="C119" t="s">
        <v>228</v>
      </c>
      <c r="E119" t="s">
        <v>229</v>
      </c>
      <c r="F119" t="s">
        <v>192</v>
      </c>
      <c r="G119" t="s">
        <v>23</v>
      </c>
      <c r="H119" t="s">
        <v>29</v>
      </c>
      <c r="I119" t="s">
        <v>193</v>
      </c>
      <c r="J119" t="s">
        <v>398</v>
      </c>
      <c r="N119" t="s">
        <v>13</v>
      </c>
      <c r="O119" t="s">
        <v>194</v>
      </c>
      <c r="P119" t="s">
        <v>195</v>
      </c>
      <c r="Q119" t="s">
        <v>447</v>
      </c>
      <c r="R119" t="s">
        <v>448</v>
      </c>
      <c r="AB119">
        <v>4.9300000000000004E-3</v>
      </c>
      <c r="AC119">
        <v>2.37</v>
      </c>
      <c r="AD119">
        <v>0.39100000000000001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24.78294285714286</v>
      </c>
      <c r="AK119">
        <v>62.86438857142857</v>
      </c>
      <c r="AL119">
        <v>0</v>
      </c>
      <c r="AM119">
        <v>87.647331428571434</v>
      </c>
      <c r="AN119">
        <v>87.647331428571434</v>
      </c>
      <c r="AO119">
        <v>0</v>
      </c>
      <c r="AP119">
        <v>0</v>
      </c>
      <c r="AQ119">
        <v>0</v>
      </c>
      <c r="AR119">
        <v>0</v>
      </c>
    </row>
    <row r="120" spans="1:44" x14ac:dyDescent="0.25">
      <c r="A120" s="14" t="str">
        <f t="shared" si="1"/>
        <v>E,GMFmCZ07rDXGF</v>
      </c>
      <c r="B120" t="s">
        <v>189</v>
      </c>
      <c r="C120" t="s">
        <v>228</v>
      </c>
      <c r="E120" t="s">
        <v>229</v>
      </c>
      <c r="F120" t="s">
        <v>192</v>
      </c>
      <c r="G120" t="s">
        <v>23</v>
      </c>
      <c r="H120" t="s">
        <v>31</v>
      </c>
      <c r="I120" t="s">
        <v>193</v>
      </c>
      <c r="J120" t="s">
        <v>398</v>
      </c>
      <c r="N120" t="s">
        <v>13</v>
      </c>
      <c r="O120" t="s">
        <v>194</v>
      </c>
      <c r="P120" t="s">
        <v>195</v>
      </c>
      <c r="Q120" t="s">
        <v>449</v>
      </c>
      <c r="R120" t="s">
        <v>450</v>
      </c>
      <c r="AB120">
        <v>3.7599999999999999E-3</v>
      </c>
      <c r="AC120">
        <v>3.5</v>
      </c>
      <c r="AD120">
        <v>0.32900000000000001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24.78294285714286</v>
      </c>
      <c r="AK120">
        <v>62.86438857142857</v>
      </c>
      <c r="AL120">
        <v>0</v>
      </c>
      <c r="AM120">
        <v>87.647331428571434</v>
      </c>
      <c r="AN120">
        <v>87.647331428571434</v>
      </c>
      <c r="AO120">
        <v>0</v>
      </c>
      <c r="AP120">
        <v>0</v>
      </c>
      <c r="AQ120">
        <v>0</v>
      </c>
      <c r="AR120">
        <v>0</v>
      </c>
    </row>
    <row r="121" spans="1:44" x14ac:dyDescent="0.25">
      <c r="A121" s="14" t="str">
        <f t="shared" si="1"/>
        <v>E,GMFmCZ08rDXGF</v>
      </c>
      <c r="B121" t="s">
        <v>189</v>
      </c>
      <c r="C121" t="s">
        <v>228</v>
      </c>
      <c r="E121" t="s">
        <v>229</v>
      </c>
      <c r="F121" t="s">
        <v>192</v>
      </c>
      <c r="G121" t="s">
        <v>23</v>
      </c>
      <c r="H121" t="s">
        <v>33</v>
      </c>
      <c r="I121" t="s">
        <v>193</v>
      </c>
      <c r="J121" t="s">
        <v>398</v>
      </c>
      <c r="N121" t="s">
        <v>13</v>
      </c>
      <c r="O121" t="s">
        <v>194</v>
      </c>
      <c r="P121" t="s">
        <v>195</v>
      </c>
      <c r="Q121" t="s">
        <v>451</v>
      </c>
      <c r="R121" t="s">
        <v>452</v>
      </c>
      <c r="AB121">
        <v>4.4299999999999999E-3</v>
      </c>
      <c r="AC121">
        <v>4.43</v>
      </c>
      <c r="AD121">
        <v>0.33300000000000002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24.78294285714286</v>
      </c>
      <c r="AK121">
        <v>62.86438857142857</v>
      </c>
      <c r="AL121">
        <v>0</v>
      </c>
      <c r="AM121">
        <v>87.647331428571434</v>
      </c>
      <c r="AN121">
        <v>87.647331428571434</v>
      </c>
      <c r="AO121">
        <v>0</v>
      </c>
      <c r="AP121">
        <v>0</v>
      </c>
      <c r="AQ121">
        <v>0</v>
      </c>
      <c r="AR121">
        <v>0</v>
      </c>
    </row>
    <row r="122" spans="1:44" x14ac:dyDescent="0.25">
      <c r="A122" s="14" t="str">
        <f t="shared" si="1"/>
        <v>E,GMFmCZ09rDXGF</v>
      </c>
      <c r="B122" t="s">
        <v>189</v>
      </c>
      <c r="C122" t="s">
        <v>228</v>
      </c>
      <c r="E122" t="s">
        <v>229</v>
      </c>
      <c r="F122" t="s">
        <v>192</v>
      </c>
      <c r="G122" t="s">
        <v>23</v>
      </c>
      <c r="H122" t="s">
        <v>34</v>
      </c>
      <c r="I122" t="s">
        <v>193</v>
      </c>
      <c r="J122" t="s">
        <v>398</v>
      </c>
      <c r="N122" t="s">
        <v>13</v>
      </c>
      <c r="O122" t="s">
        <v>194</v>
      </c>
      <c r="P122" t="s">
        <v>195</v>
      </c>
      <c r="Q122" t="s">
        <v>453</v>
      </c>
      <c r="R122" t="s">
        <v>454</v>
      </c>
      <c r="AB122">
        <v>6.96E-3</v>
      </c>
      <c r="AC122">
        <v>5.35</v>
      </c>
      <c r="AD122">
        <v>0.54100000000000004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24.78294285714286</v>
      </c>
      <c r="AK122">
        <v>62.86438857142857</v>
      </c>
      <c r="AL122">
        <v>0</v>
      </c>
      <c r="AM122">
        <v>87.647331428571434</v>
      </c>
      <c r="AN122">
        <v>87.647331428571434</v>
      </c>
      <c r="AO122">
        <v>0</v>
      </c>
      <c r="AP122">
        <v>0</v>
      </c>
      <c r="AQ122">
        <v>0</v>
      </c>
      <c r="AR122">
        <v>0</v>
      </c>
    </row>
    <row r="123" spans="1:44" x14ac:dyDescent="0.25">
      <c r="A123" s="14" t="str">
        <f t="shared" si="1"/>
        <v>E,GMFmCZ10rDXGF</v>
      </c>
      <c r="B123" t="s">
        <v>189</v>
      </c>
      <c r="C123" t="s">
        <v>228</v>
      </c>
      <c r="E123" t="s">
        <v>229</v>
      </c>
      <c r="F123" t="s">
        <v>192</v>
      </c>
      <c r="G123" t="s">
        <v>23</v>
      </c>
      <c r="H123" t="s">
        <v>35</v>
      </c>
      <c r="I123" t="s">
        <v>193</v>
      </c>
      <c r="J123" t="s">
        <v>398</v>
      </c>
      <c r="N123" t="s">
        <v>13</v>
      </c>
      <c r="O123" t="s">
        <v>194</v>
      </c>
      <c r="P123" t="s">
        <v>195</v>
      </c>
      <c r="Q123" t="s">
        <v>455</v>
      </c>
      <c r="R123" t="s">
        <v>456</v>
      </c>
      <c r="AB123">
        <v>7.0000000000000001E-3</v>
      </c>
      <c r="AC123">
        <v>4.58</v>
      </c>
      <c r="AD123">
        <v>0.35399999999999998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24.78294285714286</v>
      </c>
      <c r="AK123">
        <v>62.86438857142857</v>
      </c>
      <c r="AL123">
        <v>0</v>
      </c>
      <c r="AM123">
        <v>87.647331428571434</v>
      </c>
      <c r="AN123">
        <v>87.647331428571434</v>
      </c>
      <c r="AO123">
        <v>0</v>
      </c>
      <c r="AP123">
        <v>0</v>
      </c>
      <c r="AQ123">
        <v>0</v>
      </c>
      <c r="AR123">
        <v>0</v>
      </c>
    </row>
    <row r="124" spans="1:44" x14ac:dyDescent="0.25">
      <c r="A124" s="14" t="str">
        <f t="shared" si="1"/>
        <v>E,GMFmCZ11rDXGF</v>
      </c>
      <c r="B124" t="s">
        <v>189</v>
      </c>
      <c r="C124" t="s">
        <v>228</v>
      </c>
      <c r="E124" t="s">
        <v>229</v>
      </c>
      <c r="F124" t="s">
        <v>192</v>
      </c>
      <c r="G124" t="s">
        <v>23</v>
      </c>
      <c r="H124" t="s">
        <v>36</v>
      </c>
      <c r="I124" t="s">
        <v>193</v>
      </c>
      <c r="J124" t="s">
        <v>398</v>
      </c>
      <c r="N124" t="s">
        <v>13</v>
      </c>
      <c r="O124" t="s">
        <v>194</v>
      </c>
      <c r="P124" t="s">
        <v>195</v>
      </c>
      <c r="Q124" t="s">
        <v>457</v>
      </c>
      <c r="R124" t="s">
        <v>458</v>
      </c>
      <c r="AB124">
        <v>1.03E-2</v>
      </c>
      <c r="AC124">
        <v>11.2</v>
      </c>
      <c r="AD124">
        <v>0.91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24.78294285714286</v>
      </c>
      <c r="AK124">
        <v>62.86438857142857</v>
      </c>
      <c r="AL124">
        <v>0</v>
      </c>
      <c r="AM124">
        <v>87.647331428571434</v>
      </c>
      <c r="AN124">
        <v>87.647331428571434</v>
      </c>
      <c r="AO124">
        <v>0</v>
      </c>
      <c r="AP124">
        <v>0</v>
      </c>
      <c r="AQ124">
        <v>0</v>
      </c>
      <c r="AR124">
        <v>0</v>
      </c>
    </row>
    <row r="125" spans="1:44" x14ac:dyDescent="0.25">
      <c r="A125" s="14" t="str">
        <f t="shared" si="1"/>
        <v>E,GMFmCZ12rDXGF</v>
      </c>
      <c r="B125" t="s">
        <v>189</v>
      </c>
      <c r="C125" t="s">
        <v>228</v>
      </c>
      <c r="E125" t="s">
        <v>229</v>
      </c>
      <c r="F125" t="s">
        <v>192</v>
      </c>
      <c r="G125" t="s">
        <v>23</v>
      </c>
      <c r="H125" t="s">
        <v>37</v>
      </c>
      <c r="I125" t="s">
        <v>193</v>
      </c>
      <c r="J125" t="s">
        <v>398</v>
      </c>
      <c r="N125" t="s">
        <v>13</v>
      </c>
      <c r="O125" t="s">
        <v>194</v>
      </c>
      <c r="P125" t="s">
        <v>195</v>
      </c>
      <c r="Q125" t="s">
        <v>459</v>
      </c>
      <c r="R125" t="s">
        <v>460</v>
      </c>
      <c r="AB125">
        <v>7.0000000000000001E-3</v>
      </c>
      <c r="AC125">
        <v>6.35</v>
      </c>
      <c r="AD125">
        <v>0.65300000000000002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24.78294285714286</v>
      </c>
      <c r="AK125">
        <v>62.86438857142857</v>
      </c>
      <c r="AL125">
        <v>0</v>
      </c>
      <c r="AM125">
        <v>87.647331428571434</v>
      </c>
      <c r="AN125">
        <v>87.647331428571434</v>
      </c>
      <c r="AO125">
        <v>0</v>
      </c>
      <c r="AP125">
        <v>0</v>
      </c>
      <c r="AQ125">
        <v>0</v>
      </c>
      <c r="AR125">
        <v>0</v>
      </c>
    </row>
    <row r="126" spans="1:44" x14ac:dyDescent="0.25">
      <c r="A126" s="14" t="str">
        <f t="shared" si="1"/>
        <v>E,GMFmCZ13rDXGF</v>
      </c>
      <c r="B126" t="s">
        <v>189</v>
      </c>
      <c r="C126" t="s">
        <v>228</v>
      </c>
      <c r="E126" t="s">
        <v>229</v>
      </c>
      <c r="F126" t="s">
        <v>192</v>
      </c>
      <c r="G126" t="s">
        <v>23</v>
      </c>
      <c r="H126" t="s">
        <v>38</v>
      </c>
      <c r="I126" t="s">
        <v>193</v>
      </c>
      <c r="J126" t="s">
        <v>398</v>
      </c>
      <c r="N126" t="s">
        <v>13</v>
      </c>
      <c r="O126" t="s">
        <v>194</v>
      </c>
      <c r="P126" t="s">
        <v>195</v>
      </c>
      <c r="Q126" t="s">
        <v>461</v>
      </c>
      <c r="R126" t="s">
        <v>462</v>
      </c>
      <c r="AB126">
        <v>8.2100000000000003E-3</v>
      </c>
      <c r="AC126">
        <v>10.3</v>
      </c>
      <c r="AD126">
        <v>0.76400000000000001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24.78294285714286</v>
      </c>
      <c r="AK126">
        <v>62.86438857142857</v>
      </c>
      <c r="AL126">
        <v>0</v>
      </c>
      <c r="AM126">
        <v>87.647331428571434</v>
      </c>
      <c r="AN126">
        <v>87.647331428571434</v>
      </c>
      <c r="AO126">
        <v>0</v>
      </c>
      <c r="AP126">
        <v>0</v>
      </c>
      <c r="AQ126">
        <v>0</v>
      </c>
      <c r="AR126">
        <v>0</v>
      </c>
    </row>
    <row r="127" spans="1:44" x14ac:dyDescent="0.25">
      <c r="A127" s="14" t="str">
        <f t="shared" si="1"/>
        <v>E,GMFmCZ14rDXGF</v>
      </c>
      <c r="B127" t="s">
        <v>189</v>
      </c>
      <c r="C127" t="s">
        <v>228</v>
      </c>
      <c r="E127" t="s">
        <v>229</v>
      </c>
      <c r="F127" t="s">
        <v>192</v>
      </c>
      <c r="G127" t="s">
        <v>23</v>
      </c>
      <c r="H127" t="s">
        <v>39</v>
      </c>
      <c r="I127" t="s">
        <v>193</v>
      </c>
      <c r="J127" t="s">
        <v>398</v>
      </c>
      <c r="N127" t="s">
        <v>13</v>
      </c>
      <c r="O127" t="s">
        <v>194</v>
      </c>
      <c r="P127" t="s">
        <v>195</v>
      </c>
      <c r="Q127" t="s">
        <v>463</v>
      </c>
      <c r="R127" t="s">
        <v>464</v>
      </c>
      <c r="AB127">
        <v>9.1199999999999996E-3</v>
      </c>
      <c r="AC127">
        <v>15.5</v>
      </c>
      <c r="AD127">
        <v>1.07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24.78294285714286</v>
      </c>
      <c r="AK127">
        <v>62.86438857142857</v>
      </c>
      <c r="AL127">
        <v>0</v>
      </c>
      <c r="AM127">
        <v>87.647331428571434</v>
      </c>
      <c r="AN127">
        <v>87.647331428571434</v>
      </c>
      <c r="AO127">
        <v>0</v>
      </c>
      <c r="AP127">
        <v>0</v>
      </c>
      <c r="AQ127">
        <v>0</v>
      </c>
      <c r="AR127">
        <v>0</v>
      </c>
    </row>
    <row r="128" spans="1:44" x14ac:dyDescent="0.25">
      <c r="A128" s="14" t="str">
        <f t="shared" si="1"/>
        <v>E,GMFmCZ15rDXGF</v>
      </c>
      <c r="B128" t="s">
        <v>189</v>
      </c>
      <c r="C128" t="s">
        <v>228</v>
      </c>
      <c r="E128" t="s">
        <v>229</v>
      </c>
      <c r="F128" t="s">
        <v>192</v>
      </c>
      <c r="G128" t="s">
        <v>23</v>
      </c>
      <c r="H128" t="s">
        <v>40</v>
      </c>
      <c r="I128" t="s">
        <v>193</v>
      </c>
      <c r="J128" t="s">
        <v>398</v>
      </c>
      <c r="N128" t="s">
        <v>13</v>
      </c>
      <c r="O128" t="s">
        <v>194</v>
      </c>
      <c r="P128" t="s">
        <v>195</v>
      </c>
      <c r="Q128" t="s">
        <v>465</v>
      </c>
      <c r="R128" t="s">
        <v>466</v>
      </c>
      <c r="AB128">
        <v>8.43E-3</v>
      </c>
      <c r="AC128">
        <v>15.1</v>
      </c>
      <c r="AD128">
        <v>0.32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24.78294285714286</v>
      </c>
      <c r="AK128">
        <v>62.86438857142857</v>
      </c>
      <c r="AL128">
        <v>0</v>
      </c>
      <c r="AM128">
        <v>87.647331428571434</v>
      </c>
      <c r="AN128">
        <v>87.647331428571434</v>
      </c>
      <c r="AO128">
        <v>0</v>
      </c>
      <c r="AP128">
        <v>0</v>
      </c>
      <c r="AQ128">
        <v>0</v>
      </c>
      <c r="AR128">
        <v>0</v>
      </c>
    </row>
    <row r="129" spans="1:44" x14ac:dyDescent="0.25">
      <c r="A129" s="14" t="str">
        <f t="shared" si="1"/>
        <v>E,GMFmCZ16rDXGF</v>
      </c>
      <c r="B129" t="s">
        <v>189</v>
      </c>
      <c r="C129" t="s">
        <v>228</v>
      </c>
      <c r="E129" t="s">
        <v>229</v>
      </c>
      <c r="F129" t="s">
        <v>192</v>
      </c>
      <c r="G129" t="s">
        <v>23</v>
      </c>
      <c r="H129" t="s">
        <v>41</v>
      </c>
      <c r="I129" t="s">
        <v>193</v>
      </c>
      <c r="J129" t="s">
        <v>398</v>
      </c>
      <c r="N129" t="s">
        <v>13</v>
      </c>
      <c r="O129" t="s">
        <v>194</v>
      </c>
      <c r="P129" t="s">
        <v>195</v>
      </c>
      <c r="Q129" t="s">
        <v>467</v>
      </c>
      <c r="R129" t="s">
        <v>468</v>
      </c>
      <c r="AB129">
        <v>7.2500000000000004E-3</v>
      </c>
      <c r="AC129">
        <v>7.95</v>
      </c>
      <c r="AD129">
        <v>1.88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24.78294285714286</v>
      </c>
      <c r="AK129">
        <v>62.86438857142857</v>
      </c>
      <c r="AL129">
        <v>0</v>
      </c>
      <c r="AM129">
        <v>87.647331428571434</v>
      </c>
      <c r="AN129">
        <v>87.647331428571434</v>
      </c>
      <c r="AO129">
        <v>0</v>
      </c>
      <c r="AP129">
        <v>0</v>
      </c>
      <c r="AQ129">
        <v>0</v>
      </c>
      <c r="AR129">
        <v>0</v>
      </c>
    </row>
    <row r="130" spans="1:44" x14ac:dyDescent="0.25">
      <c r="A130" s="14" t="str">
        <f t="shared" si="1"/>
        <v>E,GSFmCZ01rDXGF</v>
      </c>
      <c r="B130" t="s">
        <v>189</v>
      </c>
      <c r="C130" t="s">
        <v>228</v>
      </c>
      <c r="E130" t="s">
        <v>262</v>
      </c>
      <c r="F130" t="s">
        <v>192</v>
      </c>
      <c r="G130" t="s">
        <v>24</v>
      </c>
      <c r="H130" t="s">
        <v>7</v>
      </c>
      <c r="I130" t="s">
        <v>193</v>
      </c>
      <c r="J130" t="s">
        <v>398</v>
      </c>
      <c r="N130" t="s">
        <v>13</v>
      </c>
      <c r="O130" t="s">
        <v>194</v>
      </c>
      <c r="P130" t="s">
        <v>195</v>
      </c>
      <c r="Q130" t="s">
        <v>469</v>
      </c>
      <c r="R130" t="s">
        <v>470</v>
      </c>
      <c r="AB130">
        <v>0</v>
      </c>
      <c r="AC130">
        <v>3.35</v>
      </c>
      <c r="AD130">
        <v>4.53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24.78294285714286</v>
      </c>
      <c r="AK130">
        <v>62.86438857142857</v>
      </c>
      <c r="AL130">
        <v>0</v>
      </c>
      <c r="AM130">
        <v>87.647331428571434</v>
      </c>
      <c r="AN130">
        <v>87.647331428571434</v>
      </c>
      <c r="AO130">
        <v>0</v>
      </c>
      <c r="AP130">
        <v>0</v>
      </c>
      <c r="AQ130">
        <v>0</v>
      </c>
      <c r="AR130">
        <v>0</v>
      </c>
    </row>
    <row r="131" spans="1:44" x14ac:dyDescent="0.25">
      <c r="A131" s="14" t="str">
        <f t="shared" ref="A131:A194" si="2">C131&amp;G131&amp;H131&amp;J131</f>
        <v>E,GSFmCZ02rDXGF</v>
      </c>
      <c r="B131" t="s">
        <v>189</v>
      </c>
      <c r="C131" t="s">
        <v>228</v>
      </c>
      <c r="E131" t="s">
        <v>262</v>
      </c>
      <c r="F131" t="s">
        <v>192</v>
      </c>
      <c r="G131" t="s">
        <v>24</v>
      </c>
      <c r="H131" t="s">
        <v>25</v>
      </c>
      <c r="I131" t="s">
        <v>193</v>
      </c>
      <c r="J131" t="s">
        <v>398</v>
      </c>
      <c r="N131" t="s">
        <v>13</v>
      </c>
      <c r="O131" t="s">
        <v>194</v>
      </c>
      <c r="P131" t="s">
        <v>195</v>
      </c>
      <c r="Q131" t="s">
        <v>471</v>
      </c>
      <c r="R131" t="s">
        <v>472</v>
      </c>
      <c r="AB131">
        <v>3.0800000000000001E-2</v>
      </c>
      <c r="AC131">
        <v>12.3</v>
      </c>
      <c r="AD131">
        <v>5.67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24.78294285714286</v>
      </c>
      <c r="AK131">
        <v>62.86438857142857</v>
      </c>
      <c r="AL131">
        <v>0</v>
      </c>
      <c r="AM131">
        <v>87.647331428571434</v>
      </c>
      <c r="AN131">
        <v>87.647331428571434</v>
      </c>
      <c r="AO131">
        <v>0</v>
      </c>
      <c r="AP131">
        <v>0</v>
      </c>
      <c r="AQ131">
        <v>0</v>
      </c>
      <c r="AR131">
        <v>0</v>
      </c>
    </row>
    <row r="132" spans="1:44" x14ac:dyDescent="0.25">
      <c r="A132" s="14" t="str">
        <f t="shared" si="2"/>
        <v>E,GSFmCZ03rDXGF</v>
      </c>
      <c r="B132" t="s">
        <v>189</v>
      </c>
      <c r="C132" t="s">
        <v>228</v>
      </c>
      <c r="E132" t="s">
        <v>262</v>
      </c>
      <c r="F132" t="s">
        <v>192</v>
      </c>
      <c r="G132" t="s">
        <v>24</v>
      </c>
      <c r="H132" t="s">
        <v>26</v>
      </c>
      <c r="I132" t="s">
        <v>193</v>
      </c>
      <c r="J132" t="s">
        <v>398</v>
      </c>
      <c r="N132" t="s">
        <v>13</v>
      </c>
      <c r="O132" t="s">
        <v>194</v>
      </c>
      <c r="P132" t="s">
        <v>195</v>
      </c>
      <c r="Q132" t="s">
        <v>473</v>
      </c>
      <c r="R132" t="s">
        <v>474</v>
      </c>
      <c r="AB132">
        <v>1.1299999999999999E-2</v>
      </c>
      <c r="AC132">
        <v>4.1900000000000004</v>
      </c>
      <c r="AD132">
        <v>3.44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24.78294285714286</v>
      </c>
      <c r="AK132">
        <v>62.86438857142857</v>
      </c>
      <c r="AL132">
        <v>0</v>
      </c>
      <c r="AM132">
        <v>87.647331428571434</v>
      </c>
      <c r="AN132">
        <v>87.647331428571434</v>
      </c>
      <c r="AO132">
        <v>0</v>
      </c>
      <c r="AP132">
        <v>0</v>
      </c>
      <c r="AQ132">
        <v>0</v>
      </c>
      <c r="AR132">
        <v>0</v>
      </c>
    </row>
    <row r="133" spans="1:44" x14ac:dyDescent="0.25">
      <c r="A133" s="14" t="str">
        <f t="shared" si="2"/>
        <v>E,GSFmCZ04rDXGF</v>
      </c>
      <c r="B133" t="s">
        <v>189</v>
      </c>
      <c r="C133" t="s">
        <v>228</v>
      </c>
      <c r="E133" t="s">
        <v>262</v>
      </c>
      <c r="F133" t="s">
        <v>192</v>
      </c>
      <c r="G133" t="s">
        <v>24</v>
      </c>
      <c r="H133" t="s">
        <v>27</v>
      </c>
      <c r="I133" t="s">
        <v>193</v>
      </c>
      <c r="J133" t="s">
        <v>398</v>
      </c>
      <c r="N133" t="s">
        <v>13</v>
      </c>
      <c r="O133" t="s">
        <v>194</v>
      </c>
      <c r="P133" t="s">
        <v>195</v>
      </c>
      <c r="Q133" t="s">
        <v>475</v>
      </c>
      <c r="R133" t="s">
        <v>476</v>
      </c>
      <c r="AB133">
        <v>2.8000000000000001E-2</v>
      </c>
      <c r="AC133">
        <v>12.5</v>
      </c>
      <c r="AD133">
        <v>3.53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24.78294285714286</v>
      </c>
      <c r="AK133">
        <v>62.86438857142857</v>
      </c>
      <c r="AL133">
        <v>0</v>
      </c>
      <c r="AM133">
        <v>87.647331428571434</v>
      </c>
      <c r="AN133">
        <v>87.647331428571434</v>
      </c>
      <c r="AO133">
        <v>0</v>
      </c>
      <c r="AP133">
        <v>0</v>
      </c>
      <c r="AQ133">
        <v>0</v>
      </c>
      <c r="AR133">
        <v>0</v>
      </c>
    </row>
    <row r="134" spans="1:44" x14ac:dyDescent="0.25">
      <c r="A134" s="14" t="str">
        <f t="shared" si="2"/>
        <v>E,GSFmCZ05rDXGF</v>
      </c>
      <c r="B134" t="s">
        <v>189</v>
      </c>
      <c r="C134" t="s">
        <v>228</v>
      </c>
      <c r="E134" t="s">
        <v>262</v>
      </c>
      <c r="F134" t="s">
        <v>192</v>
      </c>
      <c r="G134" t="s">
        <v>24</v>
      </c>
      <c r="H134" t="s">
        <v>28</v>
      </c>
      <c r="I134" t="s">
        <v>193</v>
      </c>
      <c r="J134" t="s">
        <v>398</v>
      </c>
      <c r="N134" t="s">
        <v>13</v>
      </c>
      <c r="O134" t="s">
        <v>194</v>
      </c>
      <c r="P134" t="s">
        <v>195</v>
      </c>
      <c r="Q134" t="s">
        <v>477</v>
      </c>
      <c r="R134" t="s">
        <v>478</v>
      </c>
      <c r="AB134">
        <v>9.4599999999999997E-3</v>
      </c>
      <c r="AC134">
        <v>3.72</v>
      </c>
      <c r="AD134">
        <v>3.71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24.78294285714286</v>
      </c>
      <c r="AK134">
        <v>62.86438857142857</v>
      </c>
      <c r="AL134">
        <v>0</v>
      </c>
      <c r="AM134">
        <v>87.647331428571434</v>
      </c>
      <c r="AN134">
        <v>87.647331428571434</v>
      </c>
      <c r="AO134">
        <v>0</v>
      </c>
      <c r="AP134">
        <v>0</v>
      </c>
      <c r="AQ134">
        <v>0</v>
      </c>
      <c r="AR134">
        <v>0</v>
      </c>
    </row>
    <row r="135" spans="1:44" x14ac:dyDescent="0.25">
      <c r="A135" s="14" t="str">
        <f t="shared" si="2"/>
        <v>E,GSFmCZ06rDXGF</v>
      </c>
      <c r="B135" t="s">
        <v>189</v>
      </c>
      <c r="C135" t="s">
        <v>228</v>
      </c>
      <c r="E135" t="s">
        <v>262</v>
      </c>
      <c r="F135" t="s">
        <v>192</v>
      </c>
      <c r="G135" t="s">
        <v>24</v>
      </c>
      <c r="H135" t="s">
        <v>29</v>
      </c>
      <c r="I135" t="s">
        <v>193</v>
      </c>
      <c r="J135" t="s">
        <v>398</v>
      </c>
      <c r="N135" t="s">
        <v>13</v>
      </c>
      <c r="O135" t="s">
        <v>194</v>
      </c>
      <c r="P135" t="s">
        <v>195</v>
      </c>
      <c r="Q135" t="s">
        <v>479</v>
      </c>
      <c r="R135" t="s">
        <v>480</v>
      </c>
      <c r="AB135">
        <v>2.29E-2</v>
      </c>
      <c r="AC135">
        <v>8.1199999999999992</v>
      </c>
      <c r="AD135">
        <v>1.4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24.78294285714286</v>
      </c>
      <c r="AK135">
        <v>62.86438857142857</v>
      </c>
      <c r="AL135">
        <v>0</v>
      </c>
      <c r="AM135">
        <v>87.647331428571434</v>
      </c>
      <c r="AN135">
        <v>87.647331428571434</v>
      </c>
      <c r="AO135">
        <v>0</v>
      </c>
      <c r="AP135">
        <v>0</v>
      </c>
      <c r="AQ135">
        <v>0</v>
      </c>
      <c r="AR135">
        <v>0</v>
      </c>
    </row>
    <row r="136" spans="1:44" x14ac:dyDescent="0.25">
      <c r="A136" s="14" t="str">
        <f t="shared" si="2"/>
        <v>E,GSFmCZ07rDXGF</v>
      </c>
      <c r="B136" t="s">
        <v>189</v>
      </c>
      <c r="C136" t="s">
        <v>228</v>
      </c>
      <c r="E136" t="s">
        <v>262</v>
      </c>
      <c r="F136" t="s">
        <v>192</v>
      </c>
      <c r="G136" t="s">
        <v>24</v>
      </c>
      <c r="H136" t="s">
        <v>31</v>
      </c>
      <c r="I136" t="s">
        <v>193</v>
      </c>
      <c r="J136" t="s">
        <v>398</v>
      </c>
      <c r="N136" t="s">
        <v>13</v>
      </c>
      <c r="O136" t="s">
        <v>194</v>
      </c>
      <c r="P136" t="s">
        <v>195</v>
      </c>
      <c r="Q136" t="s">
        <v>481</v>
      </c>
      <c r="R136" t="s">
        <v>482</v>
      </c>
      <c r="AB136">
        <v>2.1999999999999999E-2</v>
      </c>
      <c r="AC136">
        <v>12.4</v>
      </c>
      <c r="AD136">
        <v>1.25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24.78294285714286</v>
      </c>
      <c r="AK136">
        <v>62.86438857142857</v>
      </c>
      <c r="AL136">
        <v>0</v>
      </c>
      <c r="AM136">
        <v>87.647331428571434</v>
      </c>
      <c r="AN136">
        <v>87.647331428571434</v>
      </c>
      <c r="AO136">
        <v>0</v>
      </c>
      <c r="AP136">
        <v>0</v>
      </c>
      <c r="AQ136">
        <v>0</v>
      </c>
      <c r="AR136">
        <v>0</v>
      </c>
    </row>
    <row r="137" spans="1:44" x14ac:dyDescent="0.25">
      <c r="A137" s="14" t="str">
        <f t="shared" si="2"/>
        <v>E,GSFmCZ08rDXGF</v>
      </c>
      <c r="B137" t="s">
        <v>189</v>
      </c>
      <c r="C137" t="s">
        <v>228</v>
      </c>
      <c r="E137" t="s">
        <v>262</v>
      </c>
      <c r="F137" t="s">
        <v>192</v>
      </c>
      <c r="G137" t="s">
        <v>24</v>
      </c>
      <c r="H137" t="s">
        <v>33</v>
      </c>
      <c r="I137" t="s">
        <v>193</v>
      </c>
      <c r="J137" t="s">
        <v>398</v>
      </c>
      <c r="N137" t="s">
        <v>13</v>
      </c>
      <c r="O137" t="s">
        <v>194</v>
      </c>
      <c r="P137" t="s">
        <v>195</v>
      </c>
      <c r="Q137" t="s">
        <v>483</v>
      </c>
      <c r="R137" t="s">
        <v>484</v>
      </c>
      <c r="AB137">
        <v>2.58E-2</v>
      </c>
      <c r="AC137">
        <v>21</v>
      </c>
      <c r="AD137">
        <v>1.1200000000000001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24.78294285714286</v>
      </c>
      <c r="AK137">
        <v>62.86438857142857</v>
      </c>
      <c r="AL137">
        <v>0</v>
      </c>
      <c r="AM137">
        <v>87.647331428571434</v>
      </c>
      <c r="AN137">
        <v>87.647331428571434</v>
      </c>
      <c r="AO137">
        <v>0</v>
      </c>
      <c r="AP137">
        <v>0</v>
      </c>
      <c r="AQ137">
        <v>0</v>
      </c>
      <c r="AR137">
        <v>0</v>
      </c>
    </row>
    <row r="138" spans="1:44" x14ac:dyDescent="0.25">
      <c r="A138" s="14" t="str">
        <f t="shared" si="2"/>
        <v>E,GSFmCZ09rDXGF</v>
      </c>
      <c r="B138" t="s">
        <v>189</v>
      </c>
      <c r="C138" t="s">
        <v>228</v>
      </c>
      <c r="E138" t="s">
        <v>262</v>
      </c>
      <c r="F138" t="s">
        <v>192</v>
      </c>
      <c r="G138" t="s">
        <v>24</v>
      </c>
      <c r="H138" t="s">
        <v>34</v>
      </c>
      <c r="I138" t="s">
        <v>193</v>
      </c>
      <c r="J138" t="s">
        <v>398</v>
      </c>
      <c r="N138" t="s">
        <v>13</v>
      </c>
      <c r="O138" t="s">
        <v>194</v>
      </c>
      <c r="P138" t="s">
        <v>195</v>
      </c>
      <c r="Q138" t="s">
        <v>485</v>
      </c>
      <c r="R138" t="s">
        <v>486</v>
      </c>
      <c r="AB138">
        <v>3.7499999999999999E-2</v>
      </c>
      <c r="AC138">
        <v>22.1</v>
      </c>
      <c r="AD138">
        <v>2.15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24.78294285714286</v>
      </c>
      <c r="AK138">
        <v>62.86438857142857</v>
      </c>
      <c r="AL138">
        <v>0</v>
      </c>
      <c r="AM138">
        <v>87.647331428571434</v>
      </c>
      <c r="AN138">
        <v>87.647331428571434</v>
      </c>
      <c r="AO138">
        <v>0</v>
      </c>
      <c r="AP138">
        <v>0</v>
      </c>
      <c r="AQ138">
        <v>0</v>
      </c>
      <c r="AR138">
        <v>0</v>
      </c>
    </row>
    <row r="139" spans="1:44" x14ac:dyDescent="0.25">
      <c r="A139" s="14" t="str">
        <f t="shared" si="2"/>
        <v>E,GSFmCZ10rDXGF</v>
      </c>
      <c r="B139" t="s">
        <v>189</v>
      </c>
      <c r="C139" t="s">
        <v>228</v>
      </c>
      <c r="E139" t="s">
        <v>262</v>
      </c>
      <c r="F139" t="s">
        <v>192</v>
      </c>
      <c r="G139" t="s">
        <v>24</v>
      </c>
      <c r="H139" t="s">
        <v>35</v>
      </c>
      <c r="I139" t="s">
        <v>193</v>
      </c>
      <c r="J139" t="s">
        <v>398</v>
      </c>
      <c r="N139" t="s">
        <v>13</v>
      </c>
      <c r="O139" t="s">
        <v>194</v>
      </c>
      <c r="P139" t="s">
        <v>195</v>
      </c>
      <c r="Q139" t="s">
        <v>487</v>
      </c>
      <c r="R139" t="s">
        <v>488</v>
      </c>
      <c r="AB139">
        <v>4.1000000000000002E-2</v>
      </c>
      <c r="AC139">
        <v>29.5</v>
      </c>
      <c r="AD139">
        <v>3.37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24.78294285714286</v>
      </c>
      <c r="AK139">
        <v>62.86438857142857</v>
      </c>
      <c r="AL139">
        <v>0</v>
      </c>
      <c r="AM139">
        <v>87.647331428571434</v>
      </c>
      <c r="AN139">
        <v>87.647331428571434</v>
      </c>
      <c r="AO139">
        <v>0</v>
      </c>
      <c r="AP139">
        <v>0</v>
      </c>
      <c r="AQ139">
        <v>0</v>
      </c>
      <c r="AR139">
        <v>0</v>
      </c>
    </row>
    <row r="140" spans="1:44" x14ac:dyDescent="0.25">
      <c r="A140" s="14" t="str">
        <f t="shared" si="2"/>
        <v>E,GSFmCZ11rDXGF</v>
      </c>
      <c r="B140" t="s">
        <v>189</v>
      </c>
      <c r="C140" t="s">
        <v>228</v>
      </c>
      <c r="E140" t="s">
        <v>262</v>
      </c>
      <c r="F140" t="s">
        <v>192</v>
      </c>
      <c r="G140" t="s">
        <v>24</v>
      </c>
      <c r="H140" t="s">
        <v>36</v>
      </c>
      <c r="I140" t="s">
        <v>193</v>
      </c>
      <c r="J140" t="s">
        <v>398</v>
      </c>
      <c r="N140" t="s">
        <v>13</v>
      </c>
      <c r="O140" t="s">
        <v>194</v>
      </c>
      <c r="P140" t="s">
        <v>195</v>
      </c>
      <c r="Q140" t="s">
        <v>489</v>
      </c>
      <c r="R140" t="s">
        <v>490</v>
      </c>
      <c r="AB140">
        <v>4.48E-2</v>
      </c>
      <c r="AC140">
        <v>30.7</v>
      </c>
      <c r="AD140">
        <v>3.22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24.78294285714286</v>
      </c>
      <c r="AK140">
        <v>62.86438857142857</v>
      </c>
      <c r="AL140">
        <v>0</v>
      </c>
      <c r="AM140">
        <v>87.647331428571434</v>
      </c>
      <c r="AN140">
        <v>87.647331428571434</v>
      </c>
      <c r="AO140">
        <v>0</v>
      </c>
      <c r="AP140">
        <v>0</v>
      </c>
      <c r="AQ140">
        <v>0</v>
      </c>
      <c r="AR140">
        <v>0</v>
      </c>
    </row>
    <row r="141" spans="1:44" x14ac:dyDescent="0.25">
      <c r="A141" s="14" t="str">
        <f t="shared" si="2"/>
        <v>E,GSFmCZ12rDXGF</v>
      </c>
      <c r="B141" t="s">
        <v>189</v>
      </c>
      <c r="C141" t="s">
        <v>228</v>
      </c>
      <c r="E141" t="s">
        <v>262</v>
      </c>
      <c r="F141" t="s">
        <v>192</v>
      </c>
      <c r="G141" t="s">
        <v>24</v>
      </c>
      <c r="H141" t="s">
        <v>37</v>
      </c>
      <c r="I141" t="s">
        <v>193</v>
      </c>
      <c r="J141" t="s">
        <v>398</v>
      </c>
      <c r="N141" t="s">
        <v>13</v>
      </c>
      <c r="O141" t="s">
        <v>194</v>
      </c>
      <c r="P141" t="s">
        <v>195</v>
      </c>
      <c r="Q141" t="s">
        <v>491</v>
      </c>
      <c r="R141" t="s">
        <v>492</v>
      </c>
      <c r="AB141">
        <v>3.1099999999999999E-2</v>
      </c>
      <c r="AC141">
        <v>18.899999999999999</v>
      </c>
      <c r="AD141">
        <v>3.98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24.78294285714286</v>
      </c>
      <c r="AK141">
        <v>62.86438857142857</v>
      </c>
      <c r="AL141">
        <v>0</v>
      </c>
      <c r="AM141">
        <v>87.647331428571434</v>
      </c>
      <c r="AN141">
        <v>87.647331428571434</v>
      </c>
      <c r="AO141">
        <v>0</v>
      </c>
      <c r="AP141">
        <v>0</v>
      </c>
      <c r="AQ141">
        <v>0</v>
      </c>
      <c r="AR141">
        <v>0</v>
      </c>
    </row>
    <row r="142" spans="1:44" x14ac:dyDescent="0.25">
      <c r="A142" s="14" t="str">
        <f t="shared" si="2"/>
        <v>E,GSFmCZ13rDXGF</v>
      </c>
      <c r="B142" t="s">
        <v>189</v>
      </c>
      <c r="C142" t="s">
        <v>228</v>
      </c>
      <c r="E142" t="s">
        <v>262</v>
      </c>
      <c r="F142" t="s">
        <v>192</v>
      </c>
      <c r="G142" t="s">
        <v>24</v>
      </c>
      <c r="H142" t="s">
        <v>38</v>
      </c>
      <c r="I142" t="s">
        <v>193</v>
      </c>
      <c r="J142" t="s">
        <v>398</v>
      </c>
      <c r="N142" t="s">
        <v>13</v>
      </c>
      <c r="O142" t="s">
        <v>194</v>
      </c>
      <c r="P142" t="s">
        <v>195</v>
      </c>
      <c r="Q142" t="s">
        <v>493</v>
      </c>
      <c r="R142" t="s">
        <v>494</v>
      </c>
      <c r="AB142">
        <v>3.4200000000000001E-2</v>
      </c>
      <c r="AC142">
        <v>34.5</v>
      </c>
      <c r="AD142">
        <v>3.44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24.78294285714286</v>
      </c>
      <c r="AK142">
        <v>62.86438857142857</v>
      </c>
      <c r="AL142">
        <v>0</v>
      </c>
      <c r="AM142">
        <v>87.647331428571434</v>
      </c>
      <c r="AN142">
        <v>87.647331428571434</v>
      </c>
      <c r="AO142">
        <v>0</v>
      </c>
      <c r="AP142">
        <v>0</v>
      </c>
      <c r="AQ142">
        <v>0</v>
      </c>
      <c r="AR142">
        <v>0</v>
      </c>
    </row>
    <row r="143" spans="1:44" x14ac:dyDescent="0.25">
      <c r="A143" s="14" t="str">
        <f t="shared" si="2"/>
        <v>E,GSFmCZ14rDXGF</v>
      </c>
      <c r="B143" t="s">
        <v>189</v>
      </c>
      <c r="C143" t="s">
        <v>228</v>
      </c>
      <c r="E143" t="s">
        <v>262</v>
      </c>
      <c r="F143" t="s">
        <v>192</v>
      </c>
      <c r="G143" t="s">
        <v>24</v>
      </c>
      <c r="H143" t="s">
        <v>39</v>
      </c>
      <c r="I143" t="s">
        <v>193</v>
      </c>
      <c r="J143" t="s">
        <v>398</v>
      </c>
      <c r="N143" t="s">
        <v>13</v>
      </c>
      <c r="O143" t="s">
        <v>194</v>
      </c>
      <c r="P143" t="s">
        <v>195</v>
      </c>
      <c r="Q143" t="s">
        <v>495</v>
      </c>
      <c r="R143" t="s">
        <v>496</v>
      </c>
      <c r="AB143">
        <v>4.9200000000000001E-2</v>
      </c>
      <c r="AC143">
        <v>59.9</v>
      </c>
      <c r="AD143">
        <v>3.67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24.78294285714286</v>
      </c>
      <c r="AK143">
        <v>62.86438857142857</v>
      </c>
      <c r="AL143">
        <v>0</v>
      </c>
      <c r="AM143">
        <v>87.647331428571434</v>
      </c>
      <c r="AN143">
        <v>87.647331428571434</v>
      </c>
      <c r="AO143">
        <v>0</v>
      </c>
      <c r="AP143">
        <v>0</v>
      </c>
      <c r="AQ143">
        <v>0</v>
      </c>
      <c r="AR143">
        <v>0</v>
      </c>
    </row>
    <row r="144" spans="1:44" x14ac:dyDescent="0.25">
      <c r="A144" s="14" t="str">
        <f t="shared" si="2"/>
        <v>E,GSFmCZ15rDXGF</v>
      </c>
      <c r="B144" t="s">
        <v>189</v>
      </c>
      <c r="C144" t="s">
        <v>228</v>
      </c>
      <c r="E144" t="s">
        <v>262</v>
      </c>
      <c r="F144" t="s">
        <v>192</v>
      </c>
      <c r="G144" t="s">
        <v>24</v>
      </c>
      <c r="H144" t="s">
        <v>40</v>
      </c>
      <c r="I144" t="s">
        <v>193</v>
      </c>
      <c r="J144" t="s">
        <v>398</v>
      </c>
      <c r="N144" t="s">
        <v>13</v>
      </c>
      <c r="O144" t="s">
        <v>194</v>
      </c>
      <c r="P144" t="s">
        <v>195</v>
      </c>
      <c r="Q144" t="s">
        <v>497</v>
      </c>
      <c r="R144" t="s">
        <v>498</v>
      </c>
      <c r="AB144">
        <v>3.6200000000000003E-2</v>
      </c>
      <c r="AC144">
        <v>56.2</v>
      </c>
      <c r="AD144">
        <v>1.53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24.78294285714286</v>
      </c>
      <c r="AK144">
        <v>62.86438857142857</v>
      </c>
      <c r="AL144">
        <v>0</v>
      </c>
      <c r="AM144">
        <v>87.647331428571434</v>
      </c>
      <c r="AN144">
        <v>87.647331428571434</v>
      </c>
      <c r="AO144">
        <v>0</v>
      </c>
      <c r="AP144">
        <v>0</v>
      </c>
      <c r="AQ144">
        <v>0</v>
      </c>
      <c r="AR144">
        <v>0</v>
      </c>
    </row>
    <row r="145" spans="1:44" x14ac:dyDescent="0.25">
      <c r="A145" s="14" t="str">
        <f t="shared" si="2"/>
        <v>E,GSFmCZ16rDXGF</v>
      </c>
      <c r="B145" t="s">
        <v>189</v>
      </c>
      <c r="C145" t="s">
        <v>228</v>
      </c>
      <c r="E145" t="s">
        <v>262</v>
      </c>
      <c r="F145" t="s">
        <v>192</v>
      </c>
      <c r="G145" t="s">
        <v>24</v>
      </c>
      <c r="H145" t="s">
        <v>41</v>
      </c>
      <c r="I145" t="s">
        <v>193</v>
      </c>
      <c r="J145" t="s">
        <v>398</v>
      </c>
      <c r="N145" t="s">
        <v>13</v>
      </c>
      <c r="O145" t="s">
        <v>194</v>
      </c>
      <c r="P145" t="s">
        <v>195</v>
      </c>
      <c r="Q145" t="s">
        <v>499</v>
      </c>
      <c r="R145" t="s">
        <v>500</v>
      </c>
      <c r="AB145">
        <v>1.1599999999999999E-2</v>
      </c>
      <c r="AC145">
        <v>5.81</v>
      </c>
      <c r="AD145">
        <v>3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24.78294285714286</v>
      </c>
      <c r="AK145">
        <v>62.86438857142857</v>
      </c>
      <c r="AL145">
        <v>0</v>
      </c>
      <c r="AM145">
        <v>87.647331428571434</v>
      </c>
      <c r="AN145">
        <v>87.647331428571434</v>
      </c>
      <c r="AO145">
        <v>0</v>
      </c>
      <c r="AP145">
        <v>0</v>
      </c>
      <c r="AQ145">
        <v>0</v>
      </c>
      <c r="AR145">
        <v>0</v>
      </c>
    </row>
    <row r="146" spans="1:44" x14ac:dyDescent="0.25">
      <c r="A146" s="14" t="str">
        <f t="shared" si="2"/>
        <v>DDMoCZ01rDXGF</v>
      </c>
      <c r="B146" t="s">
        <v>189</v>
      </c>
      <c r="C146" t="s">
        <v>295</v>
      </c>
      <c r="E146" t="s">
        <v>296</v>
      </c>
      <c r="F146" t="s">
        <v>297</v>
      </c>
      <c r="G146" t="s">
        <v>5</v>
      </c>
      <c r="H146" t="s">
        <v>7</v>
      </c>
      <c r="I146" t="s">
        <v>298</v>
      </c>
      <c r="J146" t="s">
        <v>398</v>
      </c>
      <c r="N146" t="s">
        <v>13</v>
      </c>
      <c r="O146" t="s">
        <v>194</v>
      </c>
      <c r="P146" t="s">
        <v>195</v>
      </c>
      <c r="Q146" t="s">
        <v>501</v>
      </c>
      <c r="R146" t="s">
        <v>502</v>
      </c>
      <c r="AB146">
        <v>0</v>
      </c>
      <c r="AC146">
        <v>3.76</v>
      </c>
      <c r="AD146">
        <v>4.6100000000000003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24.78294285714286</v>
      </c>
      <c r="AK146">
        <v>62.86438857142857</v>
      </c>
      <c r="AL146">
        <v>0</v>
      </c>
      <c r="AM146">
        <v>87.647331428571434</v>
      </c>
      <c r="AN146">
        <v>87.647331428571434</v>
      </c>
      <c r="AO146">
        <v>0</v>
      </c>
      <c r="AP146">
        <v>0</v>
      </c>
      <c r="AQ146">
        <v>0</v>
      </c>
      <c r="AR146">
        <v>0</v>
      </c>
    </row>
    <row r="147" spans="1:44" x14ac:dyDescent="0.25">
      <c r="A147" s="14" t="str">
        <f t="shared" si="2"/>
        <v>DDMoCZ02rDXGF</v>
      </c>
      <c r="B147" t="s">
        <v>189</v>
      </c>
      <c r="C147" t="s">
        <v>295</v>
      </c>
      <c r="E147" t="s">
        <v>296</v>
      </c>
      <c r="F147" t="s">
        <v>297</v>
      </c>
      <c r="G147" t="s">
        <v>5</v>
      </c>
      <c r="H147" t="s">
        <v>25</v>
      </c>
      <c r="I147" t="s">
        <v>298</v>
      </c>
      <c r="J147" t="s">
        <v>398</v>
      </c>
      <c r="N147" t="s">
        <v>13</v>
      </c>
      <c r="O147" t="s">
        <v>194</v>
      </c>
      <c r="P147" t="s">
        <v>195</v>
      </c>
      <c r="Q147" t="s">
        <v>503</v>
      </c>
      <c r="R147" t="s">
        <v>504</v>
      </c>
      <c r="AB147">
        <v>7.8899999999999998E-2</v>
      </c>
      <c r="AC147">
        <v>143</v>
      </c>
      <c r="AD147">
        <v>6.07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24.78294285714286</v>
      </c>
      <c r="AK147">
        <v>62.86438857142857</v>
      </c>
      <c r="AL147">
        <v>0</v>
      </c>
      <c r="AM147">
        <v>87.647331428571434</v>
      </c>
      <c r="AN147">
        <v>87.647331428571434</v>
      </c>
      <c r="AO147">
        <v>0</v>
      </c>
      <c r="AP147">
        <v>0</v>
      </c>
      <c r="AQ147">
        <v>0</v>
      </c>
      <c r="AR147">
        <v>0</v>
      </c>
    </row>
    <row r="148" spans="1:44" x14ac:dyDescent="0.25">
      <c r="A148" s="14" t="str">
        <f t="shared" si="2"/>
        <v>DDMoCZ03rDXGF</v>
      </c>
      <c r="B148" t="s">
        <v>189</v>
      </c>
      <c r="C148" t="s">
        <v>295</v>
      </c>
      <c r="E148" t="s">
        <v>296</v>
      </c>
      <c r="F148" t="s">
        <v>297</v>
      </c>
      <c r="G148" t="s">
        <v>5</v>
      </c>
      <c r="H148" t="s">
        <v>26</v>
      </c>
      <c r="I148" t="s">
        <v>298</v>
      </c>
      <c r="J148" t="s">
        <v>398</v>
      </c>
      <c r="N148" t="s">
        <v>13</v>
      </c>
      <c r="O148" t="s">
        <v>194</v>
      </c>
      <c r="P148" t="s">
        <v>195</v>
      </c>
      <c r="Q148" t="s">
        <v>505</v>
      </c>
      <c r="R148" t="s">
        <v>506</v>
      </c>
      <c r="AB148">
        <v>3.7499999999999999E-2</v>
      </c>
      <c r="AC148">
        <v>141</v>
      </c>
      <c r="AD148">
        <v>5.8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24.78294285714286</v>
      </c>
      <c r="AK148">
        <v>62.86438857142857</v>
      </c>
      <c r="AL148">
        <v>0</v>
      </c>
      <c r="AM148">
        <v>87.647331428571434</v>
      </c>
      <c r="AN148">
        <v>87.647331428571434</v>
      </c>
      <c r="AO148">
        <v>0</v>
      </c>
      <c r="AP148">
        <v>0</v>
      </c>
      <c r="AQ148">
        <v>0</v>
      </c>
      <c r="AR148">
        <v>0</v>
      </c>
    </row>
    <row r="149" spans="1:44" x14ac:dyDescent="0.25">
      <c r="A149" s="14" t="str">
        <f t="shared" si="2"/>
        <v>DDMoCZ04rDXGF</v>
      </c>
      <c r="B149" t="s">
        <v>189</v>
      </c>
      <c r="C149" t="s">
        <v>295</v>
      </c>
      <c r="E149" t="s">
        <v>296</v>
      </c>
      <c r="F149" t="s">
        <v>297</v>
      </c>
      <c r="G149" t="s">
        <v>5</v>
      </c>
      <c r="H149" t="s">
        <v>27</v>
      </c>
      <c r="I149" t="s">
        <v>298</v>
      </c>
      <c r="J149" t="s">
        <v>398</v>
      </c>
      <c r="N149" t="s">
        <v>13</v>
      </c>
      <c r="O149" t="s">
        <v>194</v>
      </c>
      <c r="P149" t="s">
        <v>195</v>
      </c>
      <c r="Q149" t="s">
        <v>507</v>
      </c>
      <c r="R149" t="s">
        <v>508</v>
      </c>
      <c r="AB149">
        <v>6.8199999999999997E-2</v>
      </c>
      <c r="AC149">
        <v>156</v>
      </c>
      <c r="AD149">
        <v>6.94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24.78294285714286</v>
      </c>
      <c r="AK149">
        <v>62.86438857142857</v>
      </c>
      <c r="AL149">
        <v>0</v>
      </c>
      <c r="AM149">
        <v>87.647331428571434</v>
      </c>
      <c r="AN149">
        <v>87.647331428571434</v>
      </c>
      <c r="AO149">
        <v>0</v>
      </c>
      <c r="AP149">
        <v>0</v>
      </c>
      <c r="AQ149">
        <v>0</v>
      </c>
      <c r="AR149">
        <v>0</v>
      </c>
    </row>
    <row r="150" spans="1:44" x14ac:dyDescent="0.25">
      <c r="A150" s="14" t="str">
        <f t="shared" si="2"/>
        <v>DDMoCZ05rDXGF</v>
      </c>
      <c r="B150" t="s">
        <v>189</v>
      </c>
      <c r="C150" t="s">
        <v>295</v>
      </c>
      <c r="E150" t="s">
        <v>296</v>
      </c>
      <c r="F150" t="s">
        <v>297</v>
      </c>
      <c r="G150" t="s">
        <v>5</v>
      </c>
      <c r="H150" t="s">
        <v>28</v>
      </c>
      <c r="I150" t="s">
        <v>298</v>
      </c>
      <c r="J150" t="s">
        <v>398</v>
      </c>
      <c r="N150" t="s">
        <v>13</v>
      </c>
      <c r="O150" t="s">
        <v>194</v>
      </c>
      <c r="P150" t="s">
        <v>195</v>
      </c>
      <c r="Q150" t="s">
        <v>509</v>
      </c>
      <c r="R150" t="s">
        <v>510</v>
      </c>
      <c r="AB150">
        <v>4.58E-2</v>
      </c>
      <c r="AC150">
        <v>78.099999999999994</v>
      </c>
      <c r="AD150">
        <v>9.02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24.78294285714286</v>
      </c>
      <c r="AK150">
        <v>62.86438857142857</v>
      </c>
      <c r="AL150">
        <v>0</v>
      </c>
      <c r="AM150">
        <v>87.647331428571434</v>
      </c>
      <c r="AN150">
        <v>87.647331428571434</v>
      </c>
      <c r="AO150">
        <v>0</v>
      </c>
      <c r="AP150">
        <v>0</v>
      </c>
      <c r="AQ150">
        <v>0</v>
      </c>
      <c r="AR150">
        <v>0</v>
      </c>
    </row>
    <row r="151" spans="1:44" x14ac:dyDescent="0.25">
      <c r="A151" s="14" t="str">
        <f t="shared" si="2"/>
        <v>DDMoCZ06rDXGF</v>
      </c>
      <c r="B151" t="s">
        <v>189</v>
      </c>
      <c r="C151" t="s">
        <v>295</v>
      </c>
      <c r="E151" t="s">
        <v>296</v>
      </c>
      <c r="F151" t="s">
        <v>297</v>
      </c>
      <c r="G151" t="s">
        <v>5</v>
      </c>
      <c r="H151" t="s">
        <v>29</v>
      </c>
      <c r="I151" t="s">
        <v>298</v>
      </c>
      <c r="J151" t="s">
        <v>398</v>
      </c>
      <c r="N151" t="s">
        <v>13</v>
      </c>
      <c r="O151" t="s">
        <v>194</v>
      </c>
      <c r="P151" t="s">
        <v>195</v>
      </c>
      <c r="Q151" t="s">
        <v>511</v>
      </c>
      <c r="R151" t="s">
        <v>512</v>
      </c>
      <c r="AB151">
        <v>7.1599999999999997E-2</v>
      </c>
      <c r="AC151">
        <v>160</v>
      </c>
      <c r="AD151">
        <v>3.89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24.78294285714286</v>
      </c>
      <c r="AK151">
        <v>62.86438857142857</v>
      </c>
      <c r="AL151">
        <v>0</v>
      </c>
      <c r="AM151">
        <v>87.647331428571434</v>
      </c>
      <c r="AN151">
        <v>87.647331428571434</v>
      </c>
      <c r="AO151">
        <v>0</v>
      </c>
      <c r="AP151">
        <v>0</v>
      </c>
      <c r="AQ151">
        <v>0</v>
      </c>
      <c r="AR151">
        <v>0</v>
      </c>
    </row>
    <row r="152" spans="1:44" x14ac:dyDescent="0.25">
      <c r="A152" s="14" t="str">
        <f t="shared" si="2"/>
        <v>DDMoCZ07rDXGF</v>
      </c>
      <c r="B152" t="s">
        <v>189</v>
      </c>
      <c r="C152" t="s">
        <v>295</v>
      </c>
      <c r="E152" t="s">
        <v>296</v>
      </c>
      <c r="F152" t="s">
        <v>297</v>
      </c>
      <c r="G152" t="s">
        <v>5</v>
      </c>
      <c r="H152" t="s">
        <v>31</v>
      </c>
      <c r="I152" t="s">
        <v>298</v>
      </c>
      <c r="J152" t="s">
        <v>398</v>
      </c>
      <c r="N152" t="s">
        <v>13</v>
      </c>
      <c r="O152" t="s">
        <v>194</v>
      </c>
      <c r="P152" t="s">
        <v>195</v>
      </c>
      <c r="Q152" t="s">
        <v>513</v>
      </c>
      <c r="R152" t="s">
        <v>514</v>
      </c>
      <c r="AB152">
        <v>3.4799999999999998E-2</v>
      </c>
      <c r="AC152">
        <v>171</v>
      </c>
      <c r="AD152">
        <v>2.2200000000000002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24.78294285714286</v>
      </c>
      <c r="AK152">
        <v>62.86438857142857</v>
      </c>
      <c r="AL152">
        <v>0</v>
      </c>
      <c r="AM152">
        <v>87.647331428571434</v>
      </c>
      <c r="AN152">
        <v>87.647331428571434</v>
      </c>
      <c r="AO152">
        <v>0</v>
      </c>
      <c r="AP152">
        <v>0</v>
      </c>
      <c r="AQ152">
        <v>0</v>
      </c>
      <c r="AR152">
        <v>0</v>
      </c>
    </row>
    <row r="153" spans="1:44" x14ac:dyDescent="0.25">
      <c r="A153" s="14" t="str">
        <f t="shared" si="2"/>
        <v>DDMoCZ08rDXGF</v>
      </c>
      <c r="B153" t="s">
        <v>189</v>
      </c>
      <c r="C153" t="s">
        <v>295</v>
      </c>
      <c r="E153" t="s">
        <v>296</v>
      </c>
      <c r="F153" t="s">
        <v>297</v>
      </c>
      <c r="G153" t="s">
        <v>5</v>
      </c>
      <c r="H153" t="s">
        <v>33</v>
      </c>
      <c r="I153" t="s">
        <v>298</v>
      </c>
      <c r="J153" t="s">
        <v>398</v>
      </c>
      <c r="N153" t="s">
        <v>13</v>
      </c>
      <c r="O153" t="s">
        <v>194</v>
      </c>
      <c r="P153" t="s">
        <v>195</v>
      </c>
      <c r="Q153" t="s">
        <v>515</v>
      </c>
      <c r="R153" t="s">
        <v>516</v>
      </c>
      <c r="AB153">
        <v>6.08E-2</v>
      </c>
      <c r="AC153">
        <v>193</v>
      </c>
      <c r="AD153">
        <v>3.52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24.78294285714286</v>
      </c>
      <c r="AK153">
        <v>62.86438857142857</v>
      </c>
      <c r="AL153">
        <v>0</v>
      </c>
      <c r="AM153">
        <v>87.647331428571434</v>
      </c>
      <c r="AN153">
        <v>87.647331428571434</v>
      </c>
      <c r="AO153">
        <v>0</v>
      </c>
      <c r="AP153">
        <v>0</v>
      </c>
      <c r="AQ153">
        <v>0</v>
      </c>
      <c r="AR153">
        <v>0</v>
      </c>
    </row>
    <row r="154" spans="1:44" x14ac:dyDescent="0.25">
      <c r="A154" s="14" t="str">
        <f t="shared" si="2"/>
        <v>DDMoCZ09rDXGF</v>
      </c>
      <c r="B154" t="s">
        <v>189</v>
      </c>
      <c r="C154" t="s">
        <v>295</v>
      </c>
      <c r="E154" t="s">
        <v>296</v>
      </c>
      <c r="F154" t="s">
        <v>297</v>
      </c>
      <c r="G154" t="s">
        <v>5</v>
      </c>
      <c r="H154" t="s">
        <v>34</v>
      </c>
      <c r="I154" t="s">
        <v>298</v>
      </c>
      <c r="J154" t="s">
        <v>398</v>
      </c>
      <c r="N154" t="s">
        <v>13</v>
      </c>
      <c r="O154" t="s">
        <v>194</v>
      </c>
      <c r="P154" t="s">
        <v>195</v>
      </c>
      <c r="Q154" t="s">
        <v>517</v>
      </c>
      <c r="R154" t="s">
        <v>518</v>
      </c>
      <c r="AB154">
        <v>0.111</v>
      </c>
      <c r="AC154">
        <v>180</v>
      </c>
      <c r="AD154">
        <v>4.6399999999999997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24.78294285714286</v>
      </c>
      <c r="AK154">
        <v>62.86438857142857</v>
      </c>
      <c r="AL154">
        <v>0</v>
      </c>
      <c r="AM154">
        <v>87.647331428571434</v>
      </c>
      <c r="AN154">
        <v>87.647331428571434</v>
      </c>
      <c r="AO154">
        <v>0</v>
      </c>
      <c r="AP154">
        <v>0</v>
      </c>
      <c r="AQ154">
        <v>0</v>
      </c>
      <c r="AR154">
        <v>0</v>
      </c>
    </row>
    <row r="155" spans="1:44" x14ac:dyDescent="0.25">
      <c r="A155" s="14" t="str">
        <f t="shared" si="2"/>
        <v>DDMoCZ10rDXGF</v>
      </c>
      <c r="B155" t="s">
        <v>189</v>
      </c>
      <c r="C155" t="s">
        <v>295</v>
      </c>
      <c r="E155" t="s">
        <v>296</v>
      </c>
      <c r="F155" t="s">
        <v>297</v>
      </c>
      <c r="G155" t="s">
        <v>5</v>
      </c>
      <c r="H155" t="s">
        <v>35</v>
      </c>
      <c r="I155" t="s">
        <v>298</v>
      </c>
      <c r="J155" t="s">
        <v>398</v>
      </c>
      <c r="N155" t="s">
        <v>13</v>
      </c>
      <c r="O155" t="s">
        <v>194</v>
      </c>
      <c r="P155" t="s">
        <v>195</v>
      </c>
      <c r="Q155" t="s">
        <v>519</v>
      </c>
      <c r="R155" t="s">
        <v>520</v>
      </c>
      <c r="AB155">
        <v>0.11600000000000001</v>
      </c>
      <c r="AC155">
        <v>195</v>
      </c>
      <c r="AD155">
        <v>3.88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24.78294285714286</v>
      </c>
      <c r="AK155">
        <v>62.86438857142857</v>
      </c>
      <c r="AL155">
        <v>0</v>
      </c>
      <c r="AM155">
        <v>87.647331428571434</v>
      </c>
      <c r="AN155">
        <v>87.647331428571434</v>
      </c>
      <c r="AO155">
        <v>0</v>
      </c>
      <c r="AP155">
        <v>0</v>
      </c>
      <c r="AQ155">
        <v>0</v>
      </c>
      <c r="AR155">
        <v>0</v>
      </c>
    </row>
    <row r="156" spans="1:44" x14ac:dyDescent="0.25">
      <c r="A156" s="14" t="str">
        <f t="shared" si="2"/>
        <v>DDMoCZ11rDXGF</v>
      </c>
      <c r="B156" t="s">
        <v>189</v>
      </c>
      <c r="C156" t="s">
        <v>295</v>
      </c>
      <c r="E156" t="s">
        <v>296</v>
      </c>
      <c r="F156" t="s">
        <v>297</v>
      </c>
      <c r="G156" t="s">
        <v>5</v>
      </c>
      <c r="H156" t="s">
        <v>36</v>
      </c>
      <c r="I156" t="s">
        <v>298</v>
      </c>
      <c r="J156" t="s">
        <v>398</v>
      </c>
      <c r="N156" t="s">
        <v>13</v>
      </c>
      <c r="O156" t="s">
        <v>194</v>
      </c>
      <c r="P156" t="s">
        <v>195</v>
      </c>
      <c r="Q156" t="s">
        <v>521</v>
      </c>
      <c r="R156" t="s">
        <v>522</v>
      </c>
      <c r="AB156">
        <v>0.155</v>
      </c>
      <c r="AC156">
        <v>190</v>
      </c>
      <c r="AD156">
        <v>8.5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24.78294285714286</v>
      </c>
      <c r="AK156">
        <v>62.86438857142857</v>
      </c>
      <c r="AL156">
        <v>0</v>
      </c>
      <c r="AM156">
        <v>87.647331428571434</v>
      </c>
      <c r="AN156">
        <v>87.647331428571434</v>
      </c>
      <c r="AO156">
        <v>0</v>
      </c>
      <c r="AP156">
        <v>0</v>
      </c>
      <c r="AQ156">
        <v>0</v>
      </c>
      <c r="AR156">
        <v>0</v>
      </c>
    </row>
    <row r="157" spans="1:44" x14ac:dyDescent="0.25">
      <c r="A157" s="14" t="str">
        <f t="shared" si="2"/>
        <v>DDMoCZ12rDXGF</v>
      </c>
      <c r="B157" t="s">
        <v>189</v>
      </c>
      <c r="C157" t="s">
        <v>295</v>
      </c>
      <c r="E157" t="s">
        <v>296</v>
      </c>
      <c r="F157" t="s">
        <v>297</v>
      </c>
      <c r="G157" t="s">
        <v>5</v>
      </c>
      <c r="H157" t="s">
        <v>37</v>
      </c>
      <c r="I157" t="s">
        <v>298</v>
      </c>
      <c r="J157" t="s">
        <v>398</v>
      </c>
      <c r="N157" t="s">
        <v>13</v>
      </c>
      <c r="O157" t="s">
        <v>194</v>
      </c>
      <c r="P157" t="s">
        <v>195</v>
      </c>
      <c r="Q157" t="s">
        <v>523</v>
      </c>
      <c r="R157" t="s">
        <v>524</v>
      </c>
      <c r="AB157">
        <v>0.114</v>
      </c>
      <c r="AC157">
        <v>173</v>
      </c>
      <c r="AD157">
        <v>5.91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24.78294285714286</v>
      </c>
      <c r="AK157">
        <v>62.86438857142857</v>
      </c>
      <c r="AL157">
        <v>0</v>
      </c>
      <c r="AM157">
        <v>87.647331428571434</v>
      </c>
      <c r="AN157">
        <v>87.647331428571434</v>
      </c>
      <c r="AO157">
        <v>0</v>
      </c>
      <c r="AP157">
        <v>0</v>
      </c>
      <c r="AQ157">
        <v>0</v>
      </c>
      <c r="AR157">
        <v>0</v>
      </c>
    </row>
    <row r="158" spans="1:44" x14ac:dyDescent="0.25">
      <c r="A158" s="14" t="str">
        <f t="shared" si="2"/>
        <v>DDMoCZ13rDXGF</v>
      </c>
      <c r="B158" t="s">
        <v>189</v>
      </c>
      <c r="C158" t="s">
        <v>295</v>
      </c>
      <c r="E158" t="s">
        <v>296</v>
      </c>
      <c r="F158" t="s">
        <v>297</v>
      </c>
      <c r="G158" t="s">
        <v>5</v>
      </c>
      <c r="H158" t="s">
        <v>38</v>
      </c>
      <c r="I158" t="s">
        <v>298</v>
      </c>
      <c r="J158" t="s">
        <v>398</v>
      </c>
      <c r="N158" t="s">
        <v>13</v>
      </c>
      <c r="O158" t="s">
        <v>194</v>
      </c>
      <c r="P158" t="s">
        <v>195</v>
      </c>
      <c r="Q158" t="s">
        <v>525</v>
      </c>
      <c r="R158" t="s">
        <v>526</v>
      </c>
      <c r="AB158">
        <v>0.114</v>
      </c>
      <c r="AC158">
        <v>186</v>
      </c>
      <c r="AD158">
        <v>6.39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24.78294285714286</v>
      </c>
      <c r="AK158">
        <v>62.86438857142857</v>
      </c>
      <c r="AL158">
        <v>0</v>
      </c>
      <c r="AM158">
        <v>87.647331428571434</v>
      </c>
      <c r="AN158">
        <v>87.647331428571434</v>
      </c>
      <c r="AO158">
        <v>0</v>
      </c>
      <c r="AP158">
        <v>0</v>
      </c>
      <c r="AQ158">
        <v>0</v>
      </c>
      <c r="AR158">
        <v>0</v>
      </c>
    </row>
    <row r="159" spans="1:44" x14ac:dyDescent="0.25">
      <c r="A159" s="14" t="str">
        <f t="shared" si="2"/>
        <v>DDMoCZ14rDXGF</v>
      </c>
      <c r="B159" t="s">
        <v>189</v>
      </c>
      <c r="C159" t="s">
        <v>295</v>
      </c>
      <c r="E159" t="s">
        <v>296</v>
      </c>
      <c r="F159" t="s">
        <v>297</v>
      </c>
      <c r="G159" t="s">
        <v>5</v>
      </c>
      <c r="H159" t="s">
        <v>39</v>
      </c>
      <c r="I159" t="s">
        <v>298</v>
      </c>
      <c r="J159" t="s">
        <v>398</v>
      </c>
      <c r="N159" t="s">
        <v>13</v>
      </c>
      <c r="O159" t="s">
        <v>194</v>
      </c>
      <c r="P159" t="s">
        <v>195</v>
      </c>
      <c r="Q159" t="s">
        <v>527</v>
      </c>
      <c r="R159" t="s">
        <v>528</v>
      </c>
      <c r="AB159">
        <v>0.153</v>
      </c>
      <c r="AC159">
        <v>150</v>
      </c>
      <c r="AD159">
        <v>9.36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24.78294285714286</v>
      </c>
      <c r="AK159">
        <v>62.86438857142857</v>
      </c>
      <c r="AL159">
        <v>0</v>
      </c>
      <c r="AM159">
        <v>87.647331428571434</v>
      </c>
      <c r="AN159">
        <v>87.647331428571434</v>
      </c>
      <c r="AO159">
        <v>0</v>
      </c>
      <c r="AP159">
        <v>0</v>
      </c>
      <c r="AQ159">
        <v>0</v>
      </c>
      <c r="AR159">
        <v>0</v>
      </c>
    </row>
    <row r="160" spans="1:44" x14ac:dyDescent="0.25">
      <c r="A160" s="14" t="str">
        <f t="shared" si="2"/>
        <v>DDMoCZ15rDXGF</v>
      </c>
      <c r="B160" t="s">
        <v>189</v>
      </c>
      <c r="C160" t="s">
        <v>295</v>
      </c>
      <c r="E160" t="s">
        <v>296</v>
      </c>
      <c r="F160" t="s">
        <v>297</v>
      </c>
      <c r="G160" t="s">
        <v>5</v>
      </c>
      <c r="H160" t="s">
        <v>40</v>
      </c>
      <c r="I160" t="s">
        <v>298</v>
      </c>
      <c r="J160" t="s">
        <v>398</v>
      </c>
      <c r="N160" t="s">
        <v>13</v>
      </c>
      <c r="O160" t="s">
        <v>194</v>
      </c>
      <c r="P160" t="s">
        <v>195</v>
      </c>
      <c r="Q160" t="s">
        <v>529</v>
      </c>
      <c r="R160" t="s">
        <v>530</v>
      </c>
      <c r="AB160">
        <v>0.125</v>
      </c>
      <c r="AC160">
        <v>295</v>
      </c>
      <c r="AD160">
        <v>2.4500000000000002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24.78294285714286</v>
      </c>
      <c r="AK160">
        <v>62.86438857142857</v>
      </c>
      <c r="AL160">
        <v>0</v>
      </c>
      <c r="AM160">
        <v>87.647331428571434</v>
      </c>
      <c r="AN160">
        <v>87.647331428571434</v>
      </c>
      <c r="AO160">
        <v>0</v>
      </c>
      <c r="AP160">
        <v>0</v>
      </c>
      <c r="AQ160">
        <v>0</v>
      </c>
      <c r="AR160">
        <v>0</v>
      </c>
    </row>
    <row r="161" spans="1:44" x14ac:dyDescent="0.25">
      <c r="A161" s="14" t="str">
        <f t="shared" si="2"/>
        <v>DDMoCZ16rDXGF</v>
      </c>
      <c r="B161" t="s">
        <v>189</v>
      </c>
      <c r="C161" t="s">
        <v>295</v>
      </c>
      <c r="E161" t="s">
        <v>296</v>
      </c>
      <c r="F161" t="s">
        <v>297</v>
      </c>
      <c r="G161" t="s">
        <v>5</v>
      </c>
      <c r="H161" t="s">
        <v>41</v>
      </c>
      <c r="I161" t="s">
        <v>298</v>
      </c>
      <c r="J161" t="s">
        <v>398</v>
      </c>
      <c r="N161" t="s">
        <v>13</v>
      </c>
      <c r="O161" t="s">
        <v>194</v>
      </c>
      <c r="P161" t="s">
        <v>195</v>
      </c>
      <c r="Q161" t="s">
        <v>531</v>
      </c>
      <c r="R161" t="s">
        <v>532</v>
      </c>
      <c r="AB161">
        <v>5.2999999999999999E-2</v>
      </c>
      <c r="AC161">
        <v>144</v>
      </c>
      <c r="AD161">
        <v>9.1199999999999992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24.78294285714286</v>
      </c>
      <c r="AK161">
        <v>62.86438857142857</v>
      </c>
      <c r="AL161">
        <v>0</v>
      </c>
      <c r="AM161">
        <v>87.647331428571434</v>
      </c>
      <c r="AN161">
        <v>87.647331428571434</v>
      </c>
      <c r="AO161">
        <v>0</v>
      </c>
      <c r="AP161">
        <v>0</v>
      </c>
      <c r="AQ161">
        <v>0</v>
      </c>
      <c r="AR161">
        <v>0</v>
      </c>
    </row>
    <row r="162" spans="1:44" x14ac:dyDescent="0.25">
      <c r="A162" s="14" t="str">
        <f t="shared" si="2"/>
        <v>F,HMFmCZ01rDXGF</v>
      </c>
      <c r="B162" t="s">
        <v>189</v>
      </c>
      <c r="C162" t="s">
        <v>331</v>
      </c>
      <c r="E162" t="s">
        <v>332</v>
      </c>
      <c r="F162" t="s">
        <v>297</v>
      </c>
      <c r="G162" t="s">
        <v>23</v>
      </c>
      <c r="H162" t="s">
        <v>7</v>
      </c>
      <c r="I162" t="s">
        <v>298</v>
      </c>
      <c r="J162" t="s">
        <v>398</v>
      </c>
      <c r="N162" t="s">
        <v>13</v>
      </c>
      <c r="O162" t="s">
        <v>194</v>
      </c>
      <c r="P162" t="s">
        <v>195</v>
      </c>
      <c r="Q162" t="s">
        <v>533</v>
      </c>
      <c r="R162" t="s">
        <v>534</v>
      </c>
      <c r="AB162">
        <v>0</v>
      </c>
      <c r="AC162">
        <v>2.91</v>
      </c>
      <c r="AD162">
        <v>2.37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24.78294285714286</v>
      </c>
      <c r="AK162">
        <v>62.86438857142857</v>
      </c>
      <c r="AL162">
        <v>0</v>
      </c>
      <c r="AM162">
        <v>87.647331428571434</v>
      </c>
      <c r="AN162">
        <v>87.647331428571434</v>
      </c>
      <c r="AO162">
        <v>0</v>
      </c>
      <c r="AP162">
        <v>0</v>
      </c>
      <c r="AQ162">
        <v>0</v>
      </c>
      <c r="AR162">
        <v>0</v>
      </c>
    </row>
    <row r="163" spans="1:44" x14ac:dyDescent="0.25">
      <c r="A163" s="14" t="str">
        <f t="shared" si="2"/>
        <v>F,HMFmCZ02rDXGF</v>
      </c>
      <c r="B163" t="s">
        <v>189</v>
      </c>
      <c r="C163" t="s">
        <v>331</v>
      </c>
      <c r="E163" t="s">
        <v>332</v>
      </c>
      <c r="F163" t="s">
        <v>297</v>
      </c>
      <c r="G163" t="s">
        <v>23</v>
      </c>
      <c r="H163" t="s">
        <v>25</v>
      </c>
      <c r="I163" t="s">
        <v>298</v>
      </c>
      <c r="J163" t="s">
        <v>398</v>
      </c>
      <c r="N163" t="s">
        <v>13</v>
      </c>
      <c r="O163" t="s">
        <v>194</v>
      </c>
      <c r="P163" t="s">
        <v>195</v>
      </c>
      <c r="Q163" t="s">
        <v>535</v>
      </c>
      <c r="R163" t="s">
        <v>536</v>
      </c>
      <c r="AB163">
        <v>1.34E-2</v>
      </c>
      <c r="AC163">
        <v>6.37</v>
      </c>
      <c r="AD163">
        <v>1.51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24.78294285714286</v>
      </c>
      <c r="AK163">
        <v>62.86438857142857</v>
      </c>
      <c r="AL163">
        <v>0</v>
      </c>
      <c r="AM163">
        <v>87.647331428571434</v>
      </c>
      <c r="AN163">
        <v>87.647331428571434</v>
      </c>
      <c r="AO163">
        <v>0</v>
      </c>
      <c r="AP163">
        <v>0</v>
      </c>
      <c r="AQ163">
        <v>0</v>
      </c>
      <c r="AR163">
        <v>0</v>
      </c>
    </row>
    <row r="164" spans="1:44" x14ac:dyDescent="0.25">
      <c r="A164" s="14" t="str">
        <f t="shared" si="2"/>
        <v>F,HMFmCZ03rDXGF</v>
      </c>
      <c r="B164" t="s">
        <v>189</v>
      </c>
      <c r="C164" t="s">
        <v>331</v>
      </c>
      <c r="E164" t="s">
        <v>332</v>
      </c>
      <c r="F164" t="s">
        <v>297</v>
      </c>
      <c r="G164" t="s">
        <v>23</v>
      </c>
      <c r="H164" t="s">
        <v>26</v>
      </c>
      <c r="I164" t="s">
        <v>298</v>
      </c>
      <c r="J164" t="s">
        <v>398</v>
      </c>
      <c r="N164" t="s">
        <v>13</v>
      </c>
      <c r="O164" t="s">
        <v>194</v>
      </c>
      <c r="P164" t="s">
        <v>195</v>
      </c>
      <c r="Q164" t="s">
        <v>537</v>
      </c>
      <c r="R164" t="s">
        <v>538</v>
      </c>
      <c r="AB164">
        <v>3.9399999999999999E-3</v>
      </c>
      <c r="AC164">
        <v>2.5299999999999998</v>
      </c>
      <c r="AD164">
        <v>1.84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24.78294285714286</v>
      </c>
      <c r="AK164">
        <v>62.86438857142857</v>
      </c>
      <c r="AL164">
        <v>0</v>
      </c>
      <c r="AM164">
        <v>87.647331428571434</v>
      </c>
      <c r="AN164">
        <v>87.647331428571434</v>
      </c>
      <c r="AO164">
        <v>0</v>
      </c>
      <c r="AP164">
        <v>0</v>
      </c>
      <c r="AQ164">
        <v>0</v>
      </c>
      <c r="AR164">
        <v>0</v>
      </c>
    </row>
    <row r="165" spans="1:44" x14ac:dyDescent="0.25">
      <c r="A165" s="14" t="str">
        <f t="shared" si="2"/>
        <v>F,HMFmCZ04rDXGF</v>
      </c>
      <c r="B165" t="s">
        <v>189</v>
      </c>
      <c r="C165" t="s">
        <v>331</v>
      </c>
      <c r="E165" t="s">
        <v>332</v>
      </c>
      <c r="F165" t="s">
        <v>297</v>
      </c>
      <c r="G165" t="s">
        <v>23</v>
      </c>
      <c r="H165" t="s">
        <v>27</v>
      </c>
      <c r="I165" t="s">
        <v>298</v>
      </c>
      <c r="J165" t="s">
        <v>398</v>
      </c>
      <c r="N165" t="s">
        <v>13</v>
      </c>
      <c r="O165" t="s">
        <v>194</v>
      </c>
      <c r="P165" t="s">
        <v>195</v>
      </c>
      <c r="Q165" t="s">
        <v>539</v>
      </c>
      <c r="R165" t="s">
        <v>540</v>
      </c>
      <c r="AB165">
        <v>1.4500000000000001E-2</v>
      </c>
      <c r="AC165">
        <v>8.51</v>
      </c>
      <c r="AD165">
        <v>0.97599999999999998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24.78294285714286</v>
      </c>
      <c r="AK165">
        <v>62.86438857142857</v>
      </c>
      <c r="AL165">
        <v>0</v>
      </c>
      <c r="AM165">
        <v>87.647331428571434</v>
      </c>
      <c r="AN165">
        <v>87.647331428571434</v>
      </c>
      <c r="AO165">
        <v>0</v>
      </c>
      <c r="AP165">
        <v>0</v>
      </c>
      <c r="AQ165">
        <v>0</v>
      </c>
      <c r="AR165">
        <v>0</v>
      </c>
    </row>
    <row r="166" spans="1:44" x14ac:dyDescent="0.25">
      <c r="A166" s="14" t="str">
        <f t="shared" si="2"/>
        <v>F,HMFmCZ05rDXGF</v>
      </c>
      <c r="B166" t="s">
        <v>189</v>
      </c>
      <c r="C166" t="s">
        <v>331</v>
      </c>
      <c r="E166" t="s">
        <v>332</v>
      </c>
      <c r="F166" t="s">
        <v>297</v>
      </c>
      <c r="G166" t="s">
        <v>23</v>
      </c>
      <c r="H166" t="s">
        <v>28</v>
      </c>
      <c r="I166" t="s">
        <v>298</v>
      </c>
      <c r="J166" t="s">
        <v>398</v>
      </c>
      <c r="N166" t="s">
        <v>13</v>
      </c>
      <c r="O166" t="s">
        <v>194</v>
      </c>
      <c r="P166" t="s">
        <v>195</v>
      </c>
      <c r="Q166" t="s">
        <v>541</v>
      </c>
      <c r="R166" t="s">
        <v>542</v>
      </c>
      <c r="AB166">
        <v>2.4099999999999998E-3</v>
      </c>
      <c r="AC166">
        <v>2.02</v>
      </c>
      <c r="AD166">
        <v>1.38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24.78294285714286</v>
      </c>
      <c r="AK166">
        <v>62.86438857142857</v>
      </c>
      <c r="AL166">
        <v>0</v>
      </c>
      <c r="AM166">
        <v>87.647331428571434</v>
      </c>
      <c r="AN166">
        <v>87.647331428571434</v>
      </c>
      <c r="AO166">
        <v>0</v>
      </c>
      <c r="AP166">
        <v>0</v>
      </c>
      <c r="AQ166">
        <v>0</v>
      </c>
      <c r="AR166">
        <v>0</v>
      </c>
    </row>
    <row r="167" spans="1:44" x14ac:dyDescent="0.25">
      <c r="A167" s="14" t="str">
        <f t="shared" si="2"/>
        <v>F,HMFmCZ06rDXGF</v>
      </c>
      <c r="B167" t="s">
        <v>189</v>
      </c>
      <c r="C167" t="s">
        <v>331</v>
      </c>
      <c r="E167" t="s">
        <v>332</v>
      </c>
      <c r="F167" t="s">
        <v>297</v>
      </c>
      <c r="G167" t="s">
        <v>23</v>
      </c>
      <c r="H167" t="s">
        <v>29</v>
      </c>
      <c r="I167" t="s">
        <v>298</v>
      </c>
      <c r="J167" t="s">
        <v>398</v>
      </c>
      <c r="N167" t="s">
        <v>13</v>
      </c>
      <c r="O167" t="s">
        <v>194</v>
      </c>
      <c r="P167" t="s">
        <v>195</v>
      </c>
      <c r="Q167" t="s">
        <v>543</v>
      </c>
      <c r="R167" t="s">
        <v>544</v>
      </c>
      <c r="AB167">
        <v>1.14E-2</v>
      </c>
      <c r="AC167">
        <v>5.51</v>
      </c>
      <c r="AD167">
        <v>0.92100000000000004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24.78294285714286</v>
      </c>
      <c r="AK167">
        <v>62.86438857142857</v>
      </c>
      <c r="AL167">
        <v>0</v>
      </c>
      <c r="AM167">
        <v>87.647331428571434</v>
      </c>
      <c r="AN167">
        <v>87.647331428571434</v>
      </c>
      <c r="AO167">
        <v>0</v>
      </c>
      <c r="AP167">
        <v>0</v>
      </c>
      <c r="AQ167">
        <v>0</v>
      </c>
      <c r="AR167">
        <v>0</v>
      </c>
    </row>
    <row r="168" spans="1:44" x14ac:dyDescent="0.25">
      <c r="A168" s="14" t="str">
        <f t="shared" si="2"/>
        <v>F,HMFmCZ07rDXGF</v>
      </c>
      <c r="B168" t="s">
        <v>189</v>
      </c>
      <c r="C168" t="s">
        <v>331</v>
      </c>
      <c r="E168" t="s">
        <v>332</v>
      </c>
      <c r="F168" t="s">
        <v>297</v>
      </c>
      <c r="G168" t="s">
        <v>23</v>
      </c>
      <c r="H168" t="s">
        <v>31</v>
      </c>
      <c r="I168" t="s">
        <v>298</v>
      </c>
      <c r="J168" t="s">
        <v>398</v>
      </c>
      <c r="N168" t="s">
        <v>13</v>
      </c>
      <c r="O168" t="s">
        <v>194</v>
      </c>
      <c r="P168" t="s">
        <v>195</v>
      </c>
      <c r="Q168" t="s">
        <v>545</v>
      </c>
      <c r="R168" t="s">
        <v>546</v>
      </c>
      <c r="AB168">
        <v>8.5500000000000003E-3</v>
      </c>
      <c r="AC168">
        <v>7.91</v>
      </c>
      <c r="AD168">
        <v>0.77600000000000002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24.78294285714286</v>
      </c>
      <c r="AK168">
        <v>62.86438857142857</v>
      </c>
      <c r="AL168">
        <v>0</v>
      </c>
      <c r="AM168">
        <v>87.647331428571434</v>
      </c>
      <c r="AN168">
        <v>87.647331428571434</v>
      </c>
      <c r="AO168">
        <v>0</v>
      </c>
      <c r="AP168">
        <v>0</v>
      </c>
      <c r="AQ168">
        <v>0</v>
      </c>
      <c r="AR168">
        <v>0</v>
      </c>
    </row>
    <row r="169" spans="1:44" x14ac:dyDescent="0.25">
      <c r="A169" s="14" t="str">
        <f t="shared" si="2"/>
        <v>F,HMFmCZ08rDXGF</v>
      </c>
      <c r="B169" t="s">
        <v>189</v>
      </c>
      <c r="C169" t="s">
        <v>331</v>
      </c>
      <c r="E169" t="s">
        <v>332</v>
      </c>
      <c r="F169" t="s">
        <v>297</v>
      </c>
      <c r="G169" t="s">
        <v>23</v>
      </c>
      <c r="H169" t="s">
        <v>33</v>
      </c>
      <c r="I169" t="s">
        <v>298</v>
      </c>
      <c r="J169" t="s">
        <v>398</v>
      </c>
      <c r="N169" t="s">
        <v>13</v>
      </c>
      <c r="O169" t="s">
        <v>194</v>
      </c>
      <c r="P169" t="s">
        <v>195</v>
      </c>
      <c r="Q169" t="s">
        <v>547</v>
      </c>
      <c r="R169" t="s">
        <v>548</v>
      </c>
      <c r="AB169">
        <v>1.01E-2</v>
      </c>
      <c r="AC169">
        <v>10.199999999999999</v>
      </c>
      <c r="AD169">
        <v>0.78200000000000003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24.78294285714286</v>
      </c>
      <c r="AK169">
        <v>62.86438857142857</v>
      </c>
      <c r="AL169">
        <v>0</v>
      </c>
      <c r="AM169">
        <v>87.647331428571434</v>
      </c>
      <c r="AN169">
        <v>87.647331428571434</v>
      </c>
      <c r="AO169">
        <v>0</v>
      </c>
      <c r="AP169">
        <v>0</v>
      </c>
      <c r="AQ169">
        <v>0</v>
      </c>
      <c r="AR169">
        <v>0</v>
      </c>
    </row>
    <row r="170" spans="1:44" x14ac:dyDescent="0.25">
      <c r="A170" s="14" t="str">
        <f t="shared" si="2"/>
        <v>F,HMFmCZ09rDXGF</v>
      </c>
      <c r="B170" t="s">
        <v>189</v>
      </c>
      <c r="C170" t="s">
        <v>331</v>
      </c>
      <c r="E170" t="s">
        <v>332</v>
      </c>
      <c r="F170" t="s">
        <v>297</v>
      </c>
      <c r="G170" t="s">
        <v>23</v>
      </c>
      <c r="H170" t="s">
        <v>34</v>
      </c>
      <c r="I170" t="s">
        <v>298</v>
      </c>
      <c r="J170" t="s">
        <v>398</v>
      </c>
      <c r="N170" t="s">
        <v>13</v>
      </c>
      <c r="O170" t="s">
        <v>194</v>
      </c>
      <c r="P170" t="s">
        <v>195</v>
      </c>
      <c r="Q170" t="s">
        <v>549</v>
      </c>
      <c r="R170" t="s">
        <v>550</v>
      </c>
      <c r="AB170">
        <v>1.5100000000000001E-2</v>
      </c>
      <c r="AC170">
        <v>12.4</v>
      </c>
      <c r="AD170">
        <v>1.26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24.78294285714286</v>
      </c>
      <c r="AK170">
        <v>62.86438857142857</v>
      </c>
      <c r="AL170">
        <v>0</v>
      </c>
      <c r="AM170">
        <v>87.647331428571434</v>
      </c>
      <c r="AN170">
        <v>87.647331428571434</v>
      </c>
      <c r="AO170">
        <v>0</v>
      </c>
      <c r="AP170">
        <v>0</v>
      </c>
      <c r="AQ170">
        <v>0</v>
      </c>
      <c r="AR170">
        <v>0</v>
      </c>
    </row>
    <row r="171" spans="1:44" x14ac:dyDescent="0.25">
      <c r="A171" s="14" t="str">
        <f t="shared" si="2"/>
        <v>F,HMFmCZ10rDXGF</v>
      </c>
      <c r="B171" t="s">
        <v>189</v>
      </c>
      <c r="C171" t="s">
        <v>331</v>
      </c>
      <c r="E171" t="s">
        <v>332</v>
      </c>
      <c r="F171" t="s">
        <v>297</v>
      </c>
      <c r="G171" t="s">
        <v>23</v>
      </c>
      <c r="H171" t="s">
        <v>35</v>
      </c>
      <c r="I171" t="s">
        <v>298</v>
      </c>
      <c r="J171" t="s">
        <v>398</v>
      </c>
      <c r="N171" t="s">
        <v>13</v>
      </c>
      <c r="O171" t="s">
        <v>194</v>
      </c>
      <c r="P171" t="s">
        <v>195</v>
      </c>
      <c r="Q171" t="s">
        <v>551</v>
      </c>
      <c r="R171" t="s">
        <v>552</v>
      </c>
      <c r="AB171">
        <v>1.6299999999999999E-2</v>
      </c>
      <c r="AC171">
        <v>10.7</v>
      </c>
      <c r="AD171">
        <v>0.83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24.78294285714286</v>
      </c>
      <c r="AK171">
        <v>62.86438857142857</v>
      </c>
      <c r="AL171">
        <v>0</v>
      </c>
      <c r="AM171">
        <v>87.647331428571434</v>
      </c>
      <c r="AN171">
        <v>87.647331428571434</v>
      </c>
      <c r="AO171">
        <v>0</v>
      </c>
      <c r="AP171">
        <v>0</v>
      </c>
      <c r="AQ171">
        <v>0</v>
      </c>
      <c r="AR171">
        <v>0</v>
      </c>
    </row>
    <row r="172" spans="1:44" x14ac:dyDescent="0.25">
      <c r="A172" s="14" t="str">
        <f t="shared" si="2"/>
        <v>F,HMFmCZ11rDXGF</v>
      </c>
      <c r="B172" t="s">
        <v>189</v>
      </c>
      <c r="C172" t="s">
        <v>331</v>
      </c>
      <c r="E172" t="s">
        <v>332</v>
      </c>
      <c r="F172" t="s">
        <v>297</v>
      </c>
      <c r="G172" t="s">
        <v>23</v>
      </c>
      <c r="H172" t="s">
        <v>36</v>
      </c>
      <c r="I172" t="s">
        <v>298</v>
      </c>
      <c r="J172" t="s">
        <v>398</v>
      </c>
      <c r="N172" t="s">
        <v>13</v>
      </c>
      <c r="O172" t="s">
        <v>194</v>
      </c>
      <c r="P172" t="s">
        <v>195</v>
      </c>
      <c r="Q172" t="s">
        <v>553</v>
      </c>
      <c r="R172" t="s">
        <v>554</v>
      </c>
      <c r="AB172">
        <v>2.3199999999999998E-2</v>
      </c>
      <c r="AC172">
        <v>25.8</v>
      </c>
      <c r="AD172">
        <v>2.13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24.78294285714286</v>
      </c>
      <c r="AK172">
        <v>62.86438857142857</v>
      </c>
      <c r="AL172">
        <v>0</v>
      </c>
      <c r="AM172">
        <v>87.647331428571434</v>
      </c>
      <c r="AN172">
        <v>87.647331428571434</v>
      </c>
      <c r="AO172">
        <v>0</v>
      </c>
      <c r="AP172">
        <v>0</v>
      </c>
      <c r="AQ172">
        <v>0</v>
      </c>
      <c r="AR172">
        <v>0</v>
      </c>
    </row>
    <row r="173" spans="1:44" x14ac:dyDescent="0.25">
      <c r="A173" s="14" t="str">
        <f t="shared" si="2"/>
        <v>F,HMFmCZ12rDXGF</v>
      </c>
      <c r="B173" t="s">
        <v>189</v>
      </c>
      <c r="C173" t="s">
        <v>331</v>
      </c>
      <c r="E173" t="s">
        <v>332</v>
      </c>
      <c r="F173" t="s">
        <v>297</v>
      </c>
      <c r="G173" t="s">
        <v>23</v>
      </c>
      <c r="H173" t="s">
        <v>37</v>
      </c>
      <c r="I173" t="s">
        <v>298</v>
      </c>
      <c r="J173" t="s">
        <v>398</v>
      </c>
      <c r="N173" t="s">
        <v>13</v>
      </c>
      <c r="O173" t="s">
        <v>194</v>
      </c>
      <c r="P173" t="s">
        <v>195</v>
      </c>
      <c r="Q173" t="s">
        <v>555</v>
      </c>
      <c r="R173" t="s">
        <v>556</v>
      </c>
      <c r="AB173">
        <v>1.54E-2</v>
      </c>
      <c r="AC173">
        <v>14.8</v>
      </c>
      <c r="AD173">
        <v>1.53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24.78294285714286</v>
      </c>
      <c r="AK173">
        <v>62.86438857142857</v>
      </c>
      <c r="AL173">
        <v>0</v>
      </c>
      <c r="AM173">
        <v>87.647331428571434</v>
      </c>
      <c r="AN173">
        <v>87.647331428571434</v>
      </c>
      <c r="AO173">
        <v>0</v>
      </c>
      <c r="AP173">
        <v>0</v>
      </c>
      <c r="AQ173">
        <v>0</v>
      </c>
      <c r="AR173">
        <v>0</v>
      </c>
    </row>
    <row r="174" spans="1:44" x14ac:dyDescent="0.25">
      <c r="A174" s="14" t="str">
        <f t="shared" si="2"/>
        <v>F,HMFmCZ13rDXGF</v>
      </c>
      <c r="B174" t="s">
        <v>189</v>
      </c>
      <c r="C174" t="s">
        <v>331</v>
      </c>
      <c r="E174" t="s">
        <v>332</v>
      </c>
      <c r="F174" t="s">
        <v>297</v>
      </c>
      <c r="G174" t="s">
        <v>23</v>
      </c>
      <c r="H174" t="s">
        <v>38</v>
      </c>
      <c r="I174" t="s">
        <v>298</v>
      </c>
      <c r="J174" t="s">
        <v>398</v>
      </c>
      <c r="N174" t="s">
        <v>13</v>
      </c>
      <c r="O174" t="s">
        <v>194</v>
      </c>
      <c r="P174" t="s">
        <v>195</v>
      </c>
      <c r="Q174" t="s">
        <v>557</v>
      </c>
      <c r="R174" t="s">
        <v>558</v>
      </c>
      <c r="AB174">
        <v>1.9099999999999999E-2</v>
      </c>
      <c r="AC174">
        <v>23.9</v>
      </c>
      <c r="AD174">
        <v>1.79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24.78294285714286</v>
      </c>
      <c r="AK174">
        <v>62.86438857142857</v>
      </c>
      <c r="AL174">
        <v>0</v>
      </c>
      <c r="AM174">
        <v>87.647331428571434</v>
      </c>
      <c r="AN174">
        <v>87.647331428571434</v>
      </c>
      <c r="AO174">
        <v>0</v>
      </c>
      <c r="AP174">
        <v>0</v>
      </c>
      <c r="AQ174">
        <v>0</v>
      </c>
      <c r="AR174">
        <v>0</v>
      </c>
    </row>
    <row r="175" spans="1:44" x14ac:dyDescent="0.25">
      <c r="A175" s="14" t="str">
        <f t="shared" si="2"/>
        <v>F,HMFmCZ14rDXGF</v>
      </c>
      <c r="B175" t="s">
        <v>189</v>
      </c>
      <c r="C175" t="s">
        <v>331</v>
      </c>
      <c r="E175" t="s">
        <v>332</v>
      </c>
      <c r="F175" t="s">
        <v>297</v>
      </c>
      <c r="G175" t="s">
        <v>23</v>
      </c>
      <c r="H175" t="s">
        <v>39</v>
      </c>
      <c r="I175" t="s">
        <v>298</v>
      </c>
      <c r="J175" t="s">
        <v>398</v>
      </c>
      <c r="N175" t="s">
        <v>13</v>
      </c>
      <c r="O175" t="s">
        <v>194</v>
      </c>
      <c r="P175" t="s">
        <v>195</v>
      </c>
      <c r="Q175" t="s">
        <v>559</v>
      </c>
      <c r="R175" t="s">
        <v>560</v>
      </c>
      <c r="AB175">
        <v>2.1000000000000001E-2</v>
      </c>
      <c r="AC175">
        <v>35.700000000000003</v>
      </c>
      <c r="AD175">
        <v>2.5099999999999998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24.78294285714286</v>
      </c>
      <c r="AK175">
        <v>62.86438857142857</v>
      </c>
      <c r="AL175">
        <v>0</v>
      </c>
      <c r="AM175">
        <v>87.647331428571434</v>
      </c>
      <c r="AN175">
        <v>87.647331428571434</v>
      </c>
      <c r="AO175">
        <v>0</v>
      </c>
      <c r="AP175">
        <v>0</v>
      </c>
      <c r="AQ175">
        <v>0</v>
      </c>
      <c r="AR175">
        <v>0</v>
      </c>
    </row>
    <row r="176" spans="1:44" x14ac:dyDescent="0.25">
      <c r="A176" s="14" t="str">
        <f t="shared" si="2"/>
        <v>F,HMFmCZ15rDXGF</v>
      </c>
      <c r="B176" t="s">
        <v>189</v>
      </c>
      <c r="C176" t="s">
        <v>331</v>
      </c>
      <c r="E176" t="s">
        <v>332</v>
      </c>
      <c r="F176" t="s">
        <v>297</v>
      </c>
      <c r="G176" t="s">
        <v>23</v>
      </c>
      <c r="H176" t="s">
        <v>40</v>
      </c>
      <c r="I176" t="s">
        <v>298</v>
      </c>
      <c r="J176" t="s">
        <v>398</v>
      </c>
      <c r="N176" t="s">
        <v>13</v>
      </c>
      <c r="O176" t="s">
        <v>194</v>
      </c>
      <c r="P176" t="s">
        <v>195</v>
      </c>
      <c r="Q176" t="s">
        <v>561</v>
      </c>
      <c r="R176" t="s">
        <v>562</v>
      </c>
      <c r="AB176">
        <v>1.95E-2</v>
      </c>
      <c r="AC176">
        <v>35.1</v>
      </c>
      <c r="AD176">
        <v>0.749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24.78294285714286</v>
      </c>
      <c r="AK176">
        <v>62.86438857142857</v>
      </c>
      <c r="AL176">
        <v>0</v>
      </c>
      <c r="AM176">
        <v>87.647331428571434</v>
      </c>
      <c r="AN176">
        <v>87.647331428571434</v>
      </c>
      <c r="AO176">
        <v>0</v>
      </c>
      <c r="AP176">
        <v>0</v>
      </c>
      <c r="AQ176">
        <v>0</v>
      </c>
      <c r="AR176">
        <v>0</v>
      </c>
    </row>
    <row r="177" spans="1:44" x14ac:dyDescent="0.25">
      <c r="A177" s="14" t="str">
        <f t="shared" si="2"/>
        <v>F,HMFmCZ16rDXGF</v>
      </c>
      <c r="B177" t="s">
        <v>189</v>
      </c>
      <c r="C177" t="s">
        <v>331</v>
      </c>
      <c r="E177" t="s">
        <v>332</v>
      </c>
      <c r="F177" t="s">
        <v>297</v>
      </c>
      <c r="G177" t="s">
        <v>23</v>
      </c>
      <c r="H177" t="s">
        <v>41</v>
      </c>
      <c r="I177" t="s">
        <v>298</v>
      </c>
      <c r="J177" t="s">
        <v>398</v>
      </c>
      <c r="N177" t="s">
        <v>13</v>
      </c>
      <c r="O177" t="s">
        <v>194</v>
      </c>
      <c r="P177" t="s">
        <v>195</v>
      </c>
      <c r="Q177" t="s">
        <v>563</v>
      </c>
      <c r="R177" t="s">
        <v>564</v>
      </c>
      <c r="AB177">
        <v>1.7299999999999999E-2</v>
      </c>
      <c r="AC177">
        <v>18.7</v>
      </c>
      <c r="AD177">
        <v>4.4400000000000004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24.78294285714286</v>
      </c>
      <c r="AK177">
        <v>62.86438857142857</v>
      </c>
      <c r="AL177">
        <v>0</v>
      </c>
      <c r="AM177">
        <v>87.647331428571434</v>
      </c>
      <c r="AN177">
        <v>87.647331428571434</v>
      </c>
      <c r="AO177">
        <v>0</v>
      </c>
      <c r="AP177">
        <v>0</v>
      </c>
      <c r="AQ177">
        <v>0</v>
      </c>
      <c r="AR177">
        <v>0</v>
      </c>
    </row>
    <row r="178" spans="1:44" x14ac:dyDescent="0.25">
      <c r="A178" s="14" t="str">
        <f t="shared" si="2"/>
        <v>F,HSFmCZ01rDXGF</v>
      </c>
      <c r="B178" t="s">
        <v>189</v>
      </c>
      <c r="C178" t="s">
        <v>331</v>
      </c>
      <c r="E178" t="s">
        <v>365</v>
      </c>
      <c r="F178" t="s">
        <v>297</v>
      </c>
      <c r="G178" t="s">
        <v>24</v>
      </c>
      <c r="H178" t="s">
        <v>7</v>
      </c>
      <c r="I178" t="s">
        <v>298</v>
      </c>
      <c r="J178" t="s">
        <v>398</v>
      </c>
      <c r="N178" t="s">
        <v>13</v>
      </c>
      <c r="O178" t="s">
        <v>194</v>
      </c>
      <c r="P178" t="s">
        <v>195</v>
      </c>
      <c r="Q178" t="s">
        <v>565</v>
      </c>
      <c r="R178" t="s">
        <v>566</v>
      </c>
      <c r="AB178">
        <v>0</v>
      </c>
      <c r="AC178">
        <v>8.2100000000000009</v>
      </c>
      <c r="AD178">
        <v>11.1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24.78294285714286</v>
      </c>
      <c r="AK178">
        <v>62.86438857142857</v>
      </c>
      <c r="AL178">
        <v>0</v>
      </c>
      <c r="AM178">
        <v>87.647331428571434</v>
      </c>
      <c r="AN178">
        <v>87.647331428571434</v>
      </c>
      <c r="AO178">
        <v>0</v>
      </c>
      <c r="AP178">
        <v>0</v>
      </c>
      <c r="AQ178">
        <v>0</v>
      </c>
      <c r="AR178">
        <v>0</v>
      </c>
    </row>
    <row r="179" spans="1:44" x14ac:dyDescent="0.25">
      <c r="A179" s="14" t="str">
        <f t="shared" si="2"/>
        <v>F,HSFmCZ02rDXGF</v>
      </c>
      <c r="B179" t="s">
        <v>189</v>
      </c>
      <c r="C179" t="s">
        <v>331</v>
      </c>
      <c r="E179" t="s">
        <v>365</v>
      </c>
      <c r="F179" t="s">
        <v>297</v>
      </c>
      <c r="G179" t="s">
        <v>24</v>
      </c>
      <c r="H179" t="s">
        <v>25</v>
      </c>
      <c r="I179" t="s">
        <v>298</v>
      </c>
      <c r="J179" t="s">
        <v>398</v>
      </c>
      <c r="N179" t="s">
        <v>13</v>
      </c>
      <c r="O179" t="s">
        <v>194</v>
      </c>
      <c r="P179" t="s">
        <v>195</v>
      </c>
      <c r="Q179" t="s">
        <v>567</v>
      </c>
      <c r="R179" t="s">
        <v>568</v>
      </c>
      <c r="AB179">
        <v>6.9500000000000006E-2</v>
      </c>
      <c r="AC179">
        <v>29.2</v>
      </c>
      <c r="AD179">
        <v>13.9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24.78294285714286</v>
      </c>
      <c r="AK179">
        <v>62.86438857142857</v>
      </c>
      <c r="AL179">
        <v>0</v>
      </c>
      <c r="AM179">
        <v>87.647331428571434</v>
      </c>
      <c r="AN179">
        <v>87.647331428571434</v>
      </c>
      <c r="AO179">
        <v>0</v>
      </c>
      <c r="AP179">
        <v>0</v>
      </c>
      <c r="AQ179">
        <v>0</v>
      </c>
      <c r="AR179">
        <v>0</v>
      </c>
    </row>
    <row r="180" spans="1:44" x14ac:dyDescent="0.25">
      <c r="A180" s="14" t="str">
        <f t="shared" si="2"/>
        <v>F,HSFmCZ03rDXGF</v>
      </c>
      <c r="B180" t="s">
        <v>189</v>
      </c>
      <c r="C180" t="s">
        <v>331</v>
      </c>
      <c r="E180" t="s">
        <v>365</v>
      </c>
      <c r="F180" t="s">
        <v>297</v>
      </c>
      <c r="G180" t="s">
        <v>24</v>
      </c>
      <c r="H180" t="s">
        <v>26</v>
      </c>
      <c r="I180" t="s">
        <v>298</v>
      </c>
      <c r="J180" t="s">
        <v>398</v>
      </c>
      <c r="N180" t="s">
        <v>13</v>
      </c>
      <c r="O180" t="s">
        <v>194</v>
      </c>
      <c r="P180" t="s">
        <v>195</v>
      </c>
      <c r="Q180" t="s">
        <v>569</v>
      </c>
      <c r="R180" t="s">
        <v>570</v>
      </c>
      <c r="AB180">
        <v>2.6800000000000001E-2</v>
      </c>
      <c r="AC180">
        <v>10.199999999999999</v>
      </c>
      <c r="AD180">
        <v>8.44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24.78294285714286</v>
      </c>
      <c r="AK180">
        <v>62.86438857142857</v>
      </c>
      <c r="AL180">
        <v>0</v>
      </c>
      <c r="AM180">
        <v>87.647331428571434</v>
      </c>
      <c r="AN180">
        <v>87.647331428571434</v>
      </c>
      <c r="AO180">
        <v>0</v>
      </c>
      <c r="AP180">
        <v>0</v>
      </c>
      <c r="AQ180">
        <v>0</v>
      </c>
      <c r="AR180">
        <v>0</v>
      </c>
    </row>
    <row r="181" spans="1:44" x14ac:dyDescent="0.25">
      <c r="A181" s="14" t="str">
        <f t="shared" si="2"/>
        <v>F,HSFmCZ04rDXGF</v>
      </c>
      <c r="B181" t="s">
        <v>189</v>
      </c>
      <c r="C181" t="s">
        <v>331</v>
      </c>
      <c r="E181" t="s">
        <v>365</v>
      </c>
      <c r="F181" t="s">
        <v>297</v>
      </c>
      <c r="G181" t="s">
        <v>24</v>
      </c>
      <c r="H181" t="s">
        <v>27</v>
      </c>
      <c r="I181" t="s">
        <v>298</v>
      </c>
      <c r="J181" t="s">
        <v>398</v>
      </c>
      <c r="N181" t="s">
        <v>13</v>
      </c>
      <c r="O181" t="s">
        <v>194</v>
      </c>
      <c r="P181" t="s">
        <v>195</v>
      </c>
      <c r="Q181" t="s">
        <v>571</v>
      </c>
      <c r="R181" t="s">
        <v>572</v>
      </c>
      <c r="AB181">
        <v>6.5799999999999997E-2</v>
      </c>
      <c r="AC181">
        <v>29.7</v>
      </c>
      <c r="AD181">
        <v>8.6300000000000008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24.78294285714286</v>
      </c>
      <c r="AK181">
        <v>62.86438857142857</v>
      </c>
      <c r="AL181">
        <v>0</v>
      </c>
      <c r="AM181">
        <v>87.647331428571434</v>
      </c>
      <c r="AN181">
        <v>87.647331428571434</v>
      </c>
      <c r="AO181">
        <v>0</v>
      </c>
      <c r="AP181">
        <v>0</v>
      </c>
      <c r="AQ181">
        <v>0</v>
      </c>
      <c r="AR181">
        <v>0</v>
      </c>
    </row>
    <row r="182" spans="1:44" x14ac:dyDescent="0.25">
      <c r="A182" s="14" t="str">
        <f t="shared" si="2"/>
        <v>F,HSFmCZ05rDXGF</v>
      </c>
      <c r="B182" t="s">
        <v>189</v>
      </c>
      <c r="C182" t="s">
        <v>331</v>
      </c>
      <c r="E182" t="s">
        <v>365</v>
      </c>
      <c r="F182" t="s">
        <v>297</v>
      </c>
      <c r="G182" t="s">
        <v>24</v>
      </c>
      <c r="H182" t="s">
        <v>28</v>
      </c>
      <c r="I182" t="s">
        <v>298</v>
      </c>
      <c r="J182" t="s">
        <v>398</v>
      </c>
      <c r="N182" t="s">
        <v>13</v>
      </c>
      <c r="O182" t="s">
        <v>194</v>
      </c>
      <c r="P182" t="s">
        <v>195</v>
      </c>
      <c r="Q182" t="s">
        <v>573</v>
      </c>
      <c r="R182" t="s">
        <v>574</v>
      </c>
      <c r="AB182">
        <v>2.2200000000000001E-2</v>
      </c>
      <c r="AC182">
        <v>9.0399999999999991</v>
      </c>
      <c r="AD182">
        <v>9.1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24.78294285714286</v>
      </c>
      <c r="AK182">
        <v>62.86438857142857</v>
      </c>
      <c r="AL182">
        <v>0</v>
      </c>
      <c r="AM182">
        <v>87.647331428571434</v>
      </c>
      <c r="AN182">
        <v>87.647331428571434</v>
      </c>
      <c r="AO182">
        <v>0</v>
      </c>
      <c r="AP182">
        <v>0</v>
      </c>
      <c r="AQ182">
        <v>0</v>
      </c>
      <c r="AR182">
        <v>0</v>
      </c>
    </row>
    <row r="183" spans="1:44" x14ac:dyDescent="0.25">
      <c r="A183" s="14" t="str">
        <f t="shared" si="2"/>
        <v>F,HSFmCZ06rDXGF</v>
      </c>
      <c r="B183" t="s">
        <v>189</v>
      </c>
      <c r="C183" t="s">
        <v>331</v>
      </c>
      <c r="E183" t="s">
        <v>365</v>
      </c>
      <c r="F183" t="s">
        <v>297</v>
      </c>
      <c r="G183" t="s">
        <v>24</v>
      </c>
      <c r="H183" t="s">
        <v>29</v>
      </c>
      <c r="I183" t="s">
        <v>298</v>
      </c>
      <c r="J183" t="s">
        <v>398</v>
      </c>
      <c r="N183" t="s">
        <v>13</v>
      </c>
      <c r="O183" t="s">
        <v>194</v>
      </c>
      <c r="P183" t="s">
        <v>195</v>
      </c>
      <c r="Q183" t="s">
        <v>575</v>
      </c>
      <c r="R183" t="s">
        <v>576</v>
      </c>
      <c r="AB183">
        <v>5.4600000000000003E-2</v>
      </c>
      <c r="AC183">
        <v>20.2</v>
      </c>
      <c r="AD183">
        <v>3.43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24.78294285714286</v>
      </c>
      <c r="AK183">
        <v>62.86438857142857</v>
      </c>
      <c r="AL183">
        <v>0</v>
      </c>
      <c r="AM183">
        <v>87.647331428571434</v>
      </c>
      <c r="AN183">
        <v>87.647331428571434</v>
      </c>
      <c r="AO183">
        <v>0</v>
      </c>
      <c r="AP183">
        <v>0</v>
      </c>
      <c r="AQ183">
        <v>0</v>
      </c>
      <c r="AR183">
        <v>0</v>
      </c>
    </row>
    <row r="184" spans="1:44" x14ac:dyDescent="0.25">
      <c r="A184" s="14" t="str">
        <f t="shared" si="2"/>
        <v>F,HSFmCZ07rDXGF</v>
      </c>
      <c r="B184" t="s">
        <v>189</v>
      </c>
      <c r="C184" t="s">
        <v>331</v>
      </c>
      <c r="E184" t="s">
        <v>365</v>
      </c>
      <c r="F184" t="s">
        <v>297</v>
      </c>
      <c r="G184" t="s">
        <v>24</v>
      </c>
      <c r="H184" t="s">
        <v>31</v>
      </c>
      <c r="I184" t="s">
        <v>298</v>
      </c>
      <c r="J184" t="s">
        <v>398</v>
      </c>
      <c r="N184" t="s">
        <v>13</v>
      </c>
      <c r="O184" t="s">
        <v>194</v>
      </c>
      <c r="P184" t="s">
        <v>195</v>
      </c>
      <c r="Q184" t="s">
        <v>577</v>
      </c>
      <c r="R184" t="s">
        <v>578</v>
      </c>
      <c r="AB184">
        <v>5.1499999999999997E-2</v>
      </c>
      <c r="AC184">
        <v>29.6</v>
      </c>
      <c r="AD184">
        <v>3.05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24.78294285714286</v>
      </c>
      <c r="AK184">
        <v>62.86438857142857</v>
      </c>
      <c r="AL184">
        <v>0</v>
      </c>
      <c r="AM184">
        <v>87.647331428571434</v>
      </c>
      <c r="AN184">
        <v>87.647331428571434</v>
      </c>
      <c r="AO184">
        <v>0</v>
      </c>
      <c r="AP184">
        <v>0</v>
      </c>
      <c r="AQ184">
        <v>0</v>
      </c>
      <c r="AR184">
        <v>0</v>
      </c>
    </row>
    <row r="185" spans="1:44" x14ac:dyDescent="0.25">
      <c r="A185" s="14" t="str">
        <f t="shared" si="2"/>
        <v>F,HSFmCZ08rDXGF</v>
      </c>
      <c r="B185" t="s">
        <v>189</v>
      </c>
      <c r="C185" t="s">
        <v>331</v>
      </c>
      <c r="E185" t="s">
        <v>365</v>
      </c>
      <c r="F185" t="s">
        <v>297</v>
      </c>
      <c r="G185" t="s">
        <v>24</v>
      </c>
      <c r="H185" t="s">
        <v>33</v>
      </c>
      <c r="I185" t="s">
        <v>298</v>
      </c>
      <c r="J185" t="s">
        <v>398</v>
      </c>
      <c r="N185" t="s">
        <v>13</v>
      </c>
      <c r="O185" t="s">
        <v>194</v>
      </c>
      <c r="P185" t="s">
        <v>195</v>
      </c>
      <c r="Q185" t="s">
        <v>579</v>
      </c>
      <c r="R185" t="s">
        <v>580</v>
      </c>
      <c r="AB185">
        <v>5.96E-2</v>
      </c>
      <c r="AC185">
        <v>49.5</v>
      </c>
      <c r="AD185">
        <v>2.75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24.78294285714286</v>
      </c>
      <c r="AK185">
        <v>62.86438857142857</v>
      </c>
      <c r="AL185">
        <v>0</v>
      </c>
      <c r="AM185">
        <v>87.647331428571434</v>
      </c>
      <c r="AN185">
        <v>87.647331428571434</v>
      </c>
      <c r="AO185">
        <v>0</v>
      </c>
      <c r="AP185">
        <v>0</v>
      </c>
      <c r="AQ185">
        <v>0</v>
      </c>
      <c r="AR185">
        <v>0</v>
      </c>
    </row>
    <row r="186" spans="1:44" x14ac:dyDescent="0.25">
      <c r="A186" s="14" t="str">
        <f t="shared" si="2"/>
        <v>F,HSFmCZ09rDXGF</v>
      </c>
      <c r="B186" t="s">
        <v>189</v>
      </c>
      <c r="C186" t="s">
        <v>331</v>
      </c>
      <c r="E186" t="s">
        <v>365</v>
      </c>
      <c r="F186" t="s">
        <v>297</v>
      </c>
      <c r="G186" t="s">
        <v>24</v>
      </c>
      <c r="H186" t="s">
        <v>34</v>
      </c>
      <c r="I186" t="s">
        <v>298</v>
      </c>
      <c r="J186" t="s">
        <v>398</v>
      </c>
      <c r="N186" t="s">
        <v>13</v>
      </c>
      <c r="O186" t="s">
        <v>194</v>
      </c>
      <c r="P186" t="s">
        <v>195</v>
      </c>
      <c r="Q186" t="s">
        <v>581</v>
      </c>
      <c r="R186" t="s">
        <v>582</v>
      </c>
      <c r="AB186">
        <v>8.3500000000000005E-2</v>
      </c>
      <c r="AC186">
        <v>52.2</v>
      </c>
      <c r="AD186">
        <v>5.29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24.78294285714286</v>
      </c>
      <c r="AK186">
        <v>62.86438857142857</v>
      </c>
      <c r="AL186">
        <v>0</v>
      </c>
      <c r="AM186">
        <v>87.647331428571434</v>
      </c>
      <c r="AN186">
        <v>87.647331428571434</v>
      </c>
      <c r="AO186">
        <v>0</v>
      </c>
      <c r="AP186">
        <v>0</v>
      </c>
      <c r="AQ186">
        <v>0</v>
      </c>
      <c r="AR186">
        <v>0</v>
      </c>
    </row>
    <row r="187" spans="1:44" x14ac:dyDescent="0.25">
      <c r="A187" s="14" t="str">
        <f t="shared" si="2"/>
        <v>F,HSFmCZ10rDXGF</v>
      </c>
      <c r="B187" t="s">
        <v>189</v>
      </c>
      <c r="C187" t="s">
        <v>331</v>
      </c>
      <c r="E187" t="s">
        <v>365</v>
      </c>
      <c r="F187" t="s">
        <v>297</v>
      </c>
      <c r="G187" t="s">
        <v>24</v>
      </c>
      <c r="H187" t="s">
        <v>35</v>
      </c>
      <c r="I187" t="s">
        <v>298</v>
      </c>
      <c r="J187" t="s">
        <v>398</v>
      </c>
      <c r="N187" t="s">
        <v>13</v>
      </c>
      <c r="O187" t="s">
        <v>194</v>
      </c>
      <c r="P187" t="s">
        <v>195</v>
      </c>
      <c r="Q187" t="s">
        <v>583</v>
      </c>
      <c r="R187" t="s">
        <v>584</v>
      </c>
      <c r="AB187">
        <v>9.3700000000000006E-2</v>
      </c>
      <c r="AC187">
        <v>70.099999999999994</v>
      </c>
      <c r="AD187">
        <v>8.25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24.78294285714286</v>
      </c>
      <c r="AK187">
        <v>62.86438857142857</v>
      </c>
      <c r="AL187">
        <v>0</v>
      </c>
      <c r="AM187">
        <v>87.647331428571434</v>
      </c>
      <c r="AN187">
        <v>87.647331428571434</v>
      </c>
      <c r="AO187">
        <v>0</v>
      </c>
      <c r="AP187">
        <v>0</v>
      </c>
      <c r="AQ187">
        <v>0</v>
      </c>
      <c r="AR187">
        <v>0</v>
      </c>
    </row>
    <row r="188" spans="1:44" x14ac:dyDescent="0.25">
      <c r="A188" s="14" t="str">
        <f t="shared" si="2"/>
        <v>F,HSFmCZ11rDXGF</v>
      </c>
      <c r="B188" t="s">
        <v>189</v>
      </c>
      <c r="C188" t="s">
        <v>331</v>
      </c>
      <c r="E188" t="s">
        <v>365</v>
      </c>
      <c r="F188" t="s">
        <v>297</v>
      </c>
      <c r="G188" t="s">
        <v>24</v>
      </c>
      <c r="H188" t="s">
        <v>36</v>
      </c>
      <c r="I188" t="s">
        <v>298</v>
      </c>
      <c r="J188" t="s">
        <v>398</v>
      </c>
      <c r="N188" t="s">
        <v>13</v>
      </c>
      <c r="O188" t="s">
        <v>194</v>
      </c>
      <c r="P188" t="s">
        <v>195</v>
      </c>
      <c r="Q188" t="s">
        <v>585</v>
      </c>
      <c r="R188" t="s">
        <v>586</v>
      </c>
      <c r="AB188">
        <v>0.107</v>
      </c>
      <c r="AC188">
        <v>74</v>
      </c>
      <c r="AD188">
        <v>7.91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24.78294285714286</v>
      </c>
      <c r="AK188">
        <v>62.86438857142857</v>
      </c>
      <c r="AL188">
        <v>0</v>
      </c>
      <c r="AM188">
        <v>87.647331428571434</v>
      </c>
      <c r="AN188">
        <v>87.647331428571434</v>
      </c>
      <c r="AO188">
        <v>0</v>
      </c>
      <c r="AP188">
        <v>0</v>
      </c>
      <c r="AQ188">
        <v>0</v>
      </c>
      <c r="AR188">
        <v>0</v>
      </c>
    </row>
    <row r="189" spans="1:44" x14ac:dyDescent="0.25">
      <c r="A189" s="14" t="str">
        <f t="shared" si="2"/>
        <v>F,HSFmCZ12rDXGF</v>
      </c>
      <c r="B189" t="s">
        <v>189</v>
      </c>
      <c r="C189" t="s">
        <v>331</v>
      </c>
      <c r="E189" t="s">
        <v>365</v>
      </c>
      <c r="F189" t="s">
        <v>297</v>
      </c>
      <c r="G189" t="s">
        <v>24</v>
      </c>
      <c r="H189" t="s">
        <v>37</v>
      </c>
      <c r="I189" t="s">
        <v>298</v>
      </c>
      <c r="J189" t="s">
        <v>398</v>
      </c>
      <c r="N189" t="s">
        <v>13</v>
      </c>
      <c r="O189" t="s">
        <v>194</v>
      </c>
      <c r="P189" t="s">
        <v>195</v>
      </c>
      <c r="Q189" t="s">
        <v>587</v>
      </c>
      <c r="R189" t="s">
        <v>588</v>
      </c>
      <c r="AB189">
        <v>7.0400000000000004E-2</v>
      </c>
      <c r="AC189">
        <v>45.1</v>
      </c>
      <c r="AD189">
        <v>9.77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24.78294285714286</v>
      </c>
      <c r="AK189">
        <v>62.86438857142857</v>
      </c>
      <c r="AL189">
        <v>0</v>
      </c>
      <c r="AM189">
        <v>87.647331428571434</v>
      </c>
      <c r="AN189">
        <v>87.647331428571434</v>
      </c>
      <c r="AO189">
        <v>0</v>
      </c>
      <c r="AP189">
        <v>0</v>
      </c>
      <c r="AQ189">
        <v>0</v>
      </c>
      <c r="AR189">
        <v>0</v>
      </c>
    </row>
    <row r="190" spans="1:44" x14ac:dyDescent="0.25">
      <c r="A190" s="14" t="str">
        <f t="shared" si="2"/>
        <v>F,HSFmCZ13rDXGF</v>
      </c>
      <c r="B190" t="s">
        <v>189</v>
      </c>
      <c r="C190" t="s">
        <v>331</v>
      </c>
      <c r="E190" t="s">
        <v>365</v>
      </c>
      <c r="F190" t="s">
        <v>297</v>
      </c>
      <c r="G190" t="s">
        <v>24</v>
      </c>
      <c r="H190" t="s">
        <v>38</v>
      </c>
      <c r="I190" t="s">
        <v>298</v>
      </c>
      <c r="J190" t="s">
        <v>398</v>
      </c>
      <c r="N190" t="s">
        <v>13</v>
      </c>
      <c r="O190" t="s">
        <v>194</v>
      </c>
      <c r="P190" t="s">
        <v>195</v>
      </c>
      <c r="Q190" t="s">
        <v>589</v>
      </c>
      <c r="R190" t="s">
        <v>590</v>
      </c>
      <c r="AB190">
        <v>7.8700000000000006E-2</v>
      </c>
      <c r="AC190">
        <v>82.6</v>
      </c>
      <c r="AD190">
        <v>8.4499999999999993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24.78294285714286</v>
      </c>
      <c r="AK190">
        <v>62.86438857142857</v>
      </c>
      <c r="AL190">
        <v>0</v>
      </c>
      <c r="AM190">
        <v>87.647331428571434</v>
      </c>
      <c r="AN190">
        <v>87.647331428571434</v>
      </c>
      <c r="AO190">
        <v>0</v>
      </c>
      <c r="AP190">
        <v>0</v>
      </c>
      <c r="AQ190">
        <v>0</v>
      </c>
      <c r="AR190">
        <v>0</v>
      </c>
    </row>
    <row r="191" spans="1:44" x14ac:dyDescent="0.25">
      <c r="A191" s="14" t="str">
        <f t="shared" si="2"/>
        <v>F,HSFmCZ14rDXGF</v>
      </c>
      <c r="B191" t="s">
        <v>189</v>
      </c>
      <c r="C191" t="s">
        <v>331</v>
      </c>
      <c r="E191" t="s">
        <v>365</v>
      </c>
      <c r="F191" t="s">
        <v>297</v>
      </c>
      <c r="G191" t="s">
        <v>24</v>
      </c>
      <c r="H191" t="s">
        <v>39</v>
      </c>
      <c r="I191" t="s">
        <v>298</v>
      </c>
      <c r="J191" t="s">
        <v>398</v>
      </c>
      <c r="N191" t="s">
        <v>13</v>
      </c>
      <c r="O191" t="s">
        <v>194</v>
      </c>
      <c r="P191" t="s">
        <v>195</v>
      </c>
      <c r="Q191" t="s">
        <v>591</v>
      </c>
      <c r="R191" t="s">
        <v>592</v>
      </c>
      <c r="AB191">
        <v>0.115</v>
      </c>
      <c r="AC191">
        <v>141</v>
      </c>
      <c r="AD191">
        <v>9.06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24.78294285714286</v>
      </c>
      <c r="AK191">
        <v>62.86438857142857</v>
      </c>
      <c r="AL191">
        <v>0</v>
      </c>
      <c r="AM191">
        <v>87.647331428571434</v>
      </c>
      <c r="AN191">
        <v>87.647331428571434</v>
      </c>
      <c r="AO191">
        <v>0</v>
      </c>
      <c r="AP191">
        <v>0</v>
      </c>
      <c r="AQ191">
        <v>0</v>
      </c>
      <c r="AR191">
        <v>0</v>
      </c>
    </row>
    <row r="192" spans="1:44" x14ac:dyDescent="0.25">
      <c r="A192" s="14" t="str">
        <f t="shared" si="2"/>
        <v>F,HSFmCZ15rDXGF</v>
      </c>
      <c r="B192" t="s">
        <v>189</v>
      </c>
      <c r="C192" t="s">
        <v>331</v>
      </c>
      <c r="E192" t="s">
        <v>365</v>
      </c>
      <c r="F192" t="s">
        <v>297</v>
      </c>
      <c r="G192" t="s">
        <v>24</v>
      </c>
      <c r="H192" t="s">
        <v>40</v>
      </c>
      <c r="I192" t="s">
        <v>298</v>
      </c>
      <c r="J192" t="s">
        <v>398</v>
      </c>
      <c r="N192" t="s">
        <v>13</v>
      </c>
      <c r="O192" t="s">
        <v>194</v>
      </c>
      <c r="P192" t="s">
        <v>195</v>
      </c>
      <c r="Q192" t="s">
        <v>593</v>
      </c>
      <c r="R192" t="s">
        <v>594</v>
      </c>
      <c r="AB192">
        <v>8.7099999999999997E-2</v>
      </c>
      <c r="AC192">
        <v>136</v>
      </c>
      <c r="AD192">
        <v>3.76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24.78294285714286</v>
      </c>
      <c r="AK192">
        <v>62.86438857142857</v>
      </c>
      <c r="AL192">
        <v>0</v>
      </c>
      <c r="AM192">
        <v>87.647331428571434</v>
      </c>
      <c r="AN192">
        <v>87.647331428571434</v>
      </c>
      <c r="AO192">
        <v>0</v>
      </c>
      <c r="AP192">
        <v>0</v>
      </c>
      <c r="AQ192">
        <v>0</v>
      </c>
      <c r="AR192">
        <v>0</v>
      </c>
    </row>
    <row r="193" spans="1:44" x14ac:dyDescent="0.25">
      <c r="A193" s="14" t="str">
        <f t="shared" si="2"/>
        <v>F,HSFmCZ16rDXGF</v>
      </c>
      <c r="B193" t="s">
        <v>189</v>
      </c>
      <c r="C193" t="s">
        <v>331</v>
      </c>
      <c r="E193" t="s">
        <v>365</v>
      </c>
      <c r="F193" t="s">
        <v>297</v>
      </c>
      <c r="G193" t="s">
        <v>24</v>
      </c>
      <c r="H193" t="s">
        <v>41</v>
      </c>
      <c r="I193" t="s">
        <v>298</v>
      </c>
      <c r="J193" t="s">
        <v>398</v>
      </c>
      <c r="N193" t="s">
        <v>13</v>
      </c>
      <c r="O193" t="s">
        <v>194</v>
      </c>
      <c r="P193" t="s">
        <v>195</v>
      </c>
      <c r="Q193" t="s">
        <v>595</v>
      </c>
      <c r="R193" t="s">
        <v>596</v>
      </c>
      <c r="AB193">
        <v>2.8199999999999999E-2</v>
      </c>
      <c r="AC193">
        <v>14</v>
      </c>
      <c r="AD193">
        <v>7.37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24.78294285714286</v>
      </c>
      <c r="AK193">
        <v>62.86438857142857</v>
      </c>
      <c r="AL193">
        <v>0</v>
      </c>
      <c r="AM193">
        <v>87.647331428571434</v>
      </c>
      <c r="AN193">
        <v>87.647331428571434</v>
      </c>
      <c r="AO193">
        <v>0</v>
      </c>
      <c r="AP193">
        <v>0</v>
      </c>
      <c r="AQ193">
        <v>0</v>
      </c>
      <c r="AR193">
        <v>0</v>
      </c>
    </row>
    <row r="194" spans="1:44" x14ac:dyDescent="0.25">
      <c r="A194" s="14" t="str">
        <f t="shared" si="2"/>
        <v>CDMoCZ01rDXHP</v>
      </c>
      <c r="B194" t="s">
        <v>189</v>
      </c>
      <c r="C194" t="s">
        <v>190</v>
      </c>
      <c r="E194" t="s">
        <v>191</v>
      </c>
      <c r="F194" t="s">
        <v>192</v>
      </c>
      <c r="G194" t="s">
        <v>5</v>
      </c>
      <c r="H194" t="s">
        <v>7</v>
      </c>
      <c r="I194" t="s">
        <v>193</v>
      </c>
      <c r="J194" t="s">
        <v>597</v>
      </c>
      <c r="N194" t="s">
        <v>13</v>
      </c>
      <c r="O194" t="s">
        <v>194</v>
      </c>
      <c r="P194" t="s">
        <v>195</v>
      </c>
      <c r="Q194" t="s">
        <v>598</v>
      </c>
      <c r="R194" t="s">
        <v>599</v>
      </c>
      <c r="AB194">
        <v>0</v>
      </c>
      <c r="AC194">
        <v>18.8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24.78294285714286</v>
      </c>
      <c r="AK194">
        <v>62.86438857142857</v>
      </c>
      <c r="AL194">
        <v>0</v>
      </c>
      <c r="AM194">
        <v>87.647331428571434</v>
      </c>
      <c r="AN194">
        <v>87.647331428571434</v>
      </c>
      <c r="AO194">
        <v>0</v>
      </c>
      <c r="AP194">
        <v>0</v>
      </c>
      <c r="AQ194">
        <v>0</v>
      </c>
      <c r="AR194">
        <v>0</v>
      </c>
    </row>
    <row r="195" spans="1:44" x14ac:dyDescent="0.25">
      <c r="A195" s="14" t="str">
        <f t="shared" ref="A195:A258" si="3">C195&amp;G195&amp;H195&amp;J195</f>
        <v>CDMoCZ02rDXHP</v>
      </c>
      <c r="B195" t="s">
        <v>189</v>
      </c>
      <c r="C195" t="s">
        <v>190</v>
      </c>
      <c r="E195" t="s">
        <v>191</v>
      </c>
      <c r="F195" t="s">
        <v>192</v>
      </c>
      <c r="G195" t="s">
        <v>5</v>
      </c>
      <c r="H195" t="s">
        <v>25</v>
      </c>
      <c r="I195" t="s">
        <v>193</v>
      </c>
      <c r="J195" t="s">
        <v>597</v>
      </c>
      <c r="N195" t="s">
        <v>13</v>
      </c>
      <c r="O195" t="s">
        <v>194</v>
      </c>
      <c r="P195" t="s">
        <v>195</v>
      </c>
      <c r="Q195" t="s">
        <v>600</v>
      </c>
      <c r="R195" t="s">
        <v>601</v>
      </c>
      <c r="AB195">
        <v>3.95E-2</v>
      </c>
      <c r="AC195">
        <v>112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24.78294285714286</v>
      </c>
      <c r="AK195">
        <v>62.86438857142857</v>
      </c>
      <c r="AL195">
        <v>0</v>
      </c>
      <c r="AM195">
        <v>87.647331428571434</v>
      </c>
      <c r="AN195">
        <v>87.647331428571434</v>
      </c>
      <c r="AO195">
        <v>0</v>
      </c>
      <c r="AP195">
        <v>0</v>
      </c>
      <c r="AQ195">
        <v>0</v>
      </c>
      <c r="AR195">
        <v>0</v>
      </c>
    </row>
    <row r="196" spans="1:44" x14ac:dyDescent="0.25">
      <c r="A196" s="14" t="str">
        <f t="shared" si="3"/>
        <v>CDMoCZ03rDXHP</v>
      </c>
      <c r="B196" t="s">
        <v>189</v>
      </c>
      <c r="C196" t="s">
        <v>190</v>
      </c>
      <c r="E196" t="s">
        <v>191</v>
      </c>
      <c r="F196" t="s">
        <v>192</v>
      </c>
      <c r="G196" t="s">
        <v>5</v>
      </c>
      <c r="H196" t="s">
        <v>26</v>
      </c>
      <c r="I196" t="s">
        <v>193</v>
      </c>
      <c r="J196" t="s">
        <v>597</v>
      </c>
      <c r="N196" t="s">
        <v>13</v>
      </c>
      <c r="O196" t="s">
        <v>194</v>
      </c>
      <c r="P196" t="s">
        <v>195</v>
      </c>
      <c r="Q196" t="s">
        <v>602</v>
      </c>
      <c r="R196" t="s">
        <v>603</v>
      </c>
      <c r="AB196">
        <v>2.1000000000000001E-2</v>
      </c>
      <c r="AC196">
        <v>107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24.78294285714286</v>
      </c>
      <c r="AK196">
        <v>62.86438857142857</v>
      </c>
      <c r="AL196">
        <v>0</v>
      </c>
      <c r="AM196">
        <v>87.647331428571434</v>
      </c>
      <c r="AN196">
        <v>87.647331428571434</v>
      </c>
      <c r="AO196">
        <v>0</v>
      </c>
      <c r="AP196">
        <v>0</v>
      </c>
      <c r="AQ196">
        <v>0</v>
      </c>
      <c r="AR196">
        <v>0</v>
      </c>
    </row>
    <row r="197" spans="1:44" x14ac:dyDescent="0.25">
      <c r="A197" s="14" t="str">
        <f t="shared" si="3"/>
        <v>CDMoCZ04rDXHP</v>
      </c>
      <c r="B197" t="s">
        <v>189</v>
      </c>
      <c r="C197" t="s">
        <v>190</v>
      </c>
      <c r="E197" t="s">
        <v>191</v>
      </c>
      <c r="F197" t="s">
        <v>192</v>
      </c>
      <c r="G197" t="s">
        <v>5</v>
      </c>
      <c r="H197" t="s">
        <v>27</v>
      </c>
      <c r="I197" t="s">
        <v>193</v>
      </c>
      <c r="J197" t="s">
        <v>597</v>
      </c>
      <c r="N197" t="s">
        <v>13</v>
      </c>
      <c r="O197" t="s">
        <v>194</v>
      </c>
      <c r="P197" t="s">
        <v>195</v>
      </c>
      <c r="Q197" t="s">
        <v>604</v>
      </c>
      <c r="R197" t="s">
        <v>605</v>
      </c>
      <c r="AB197">
        <v>3.5799999999999998E-2</v>
      </c>
      <c r="AC197">
        <v>135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24.78294285714286</v>
      </c>
      <c r="AK197">
        <v>62.86438857142857</v>
      </c>
      <c r="AL197">
        <v>0</v>
      </c>
      <c r="AM197">
        <v>87.647331428571434</v>
      </c>
      <c r="AN197">
        <v>87.647331428571434</v>
      </c>
      <c r="AO197">
        <v>0</v>
      </c>
      <c r="AP197">
        <v>0</v>
      </c>
      <c r="AQ197">
        <v>0</v>
      </c>
      <c r="AR197">
        <v>0</v>
      </c>
    </row>
    <row r="198" spans="1:44" x14ac:dyDescent="0.25">
      <c r="A198" s="14" t="str">
        <f t="shared" si="3"/>
        <v>CDMoCZ05rDXHP</v>
      </c>
      <c r="B198" t="s">
        <v>189</v>
      </c>
      <c r="C198" t="s">
        <v>190</v>
      </c>
      <c r="E198" t="s">
        <v>191</v>
      </c>
      <c r="F198" t="s">
        <v>192</v>
      </c>
      <c r="G198" t="s">
        <v>5</v>
      </c>
      <c r="H198" t="s">
        <v>28</v>
      </c>
      <c r="I198" t="s">
        <v>193</v>
      </c>
      <c r="J198" t="s">
        <v>597</v>
      </c>
      <c r="N198" t="s">
        <v>13</v>
      </c>
      <c r="O198" t="s">
        <v>194</v>
      </c>
      <c r="P198" t="s">
        <v>195</v>
      </c>
      <c r="Q198" t="s">
        <v>606</v>
      </c>
      <c r="R198" t="s">
        <v>607</v>
      </c>
      <c r="AB198">
        <v>3.1300000000000001E-2</v>
      </c>
      <c r="AC198">
        <v>78.8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24.78294285714286</v>
      </c>
      <c r="AK198">
        <v>62.86438857142857</v>
      </c>
      <c r="AL198">
        <v>0</v>
      </c>
      <c r="AM198">
        <v>87.647331428571434</v>
      </c>
      <c r="AN198">
        <v>87.647331428571434</v>
      </c>
      <c r="AO198">
        <v>0</v>
      </c>
      <c r="AP198">
        <v>0</v>
      </c>
      <c r="AQ198">
        <v>0</v>
      </c>
      <c r="AR198">
        <v>0</v>
      </c>
    </row>
    <row r="199" spans="1:44" x14ac:dyDescent="0.25">
      <c r="A199" s="14" t="str">
        <f t="shared" si="3"/>
        <v>CDMoCZ06rDXHP</v>
      </c>
      <c r="B199" t="s">
        <v>189</v>
      </c>
      <c r="C199" t="s">
        <v>190</v>
      </c>
      <c r="E199" t="s">
        <v>191</v>
      </c>
      <c r="F199" t="s">
        <v>192</v>
      </c>
      <c r="G199" t="s">
        <v>5</v>
      </c>
      <c r="H199" t="s">
        <v>29</v>
      </c>
      <c r="I199" t="s">
        <v>193</v>
      </c>
      <c r="J199" t="s">
        <v>597</v>
      </c>
      <c r="N199" t="s">
        <v>13</v>
      </c>
      <c r="O199" t="s">
        <v>194</v>
      </c>
      <c r="P199" t="s">
        <v>195</v>
      </c>
      <c r="Q199" t="s">
        <v>608</v>
      </c>
      <c r="R199" t="s">
        <v>609</v>
      </c>
      <c r="AB199">
        <v>3.8100000000000002E-2</v>
      </c>
      <c r="AC199">
        <v>132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24.78294285714286</v>
      </c>
      <c r="AK199">
        <v>62.86438857142857</v>
      </c>
      <c r="AL199">
        <v>0</v>
      </c>
      <c r="AM199">
        <v>87.647331428571434</v>
      </c>
      <c r="AN199">
        <v>87.647331428571434</v>
      </c>
      <c r="AO199">
        <v>0</v>
      </c>
      <c r="AP199">
        <v>0</v>
      </c>
      <c r="AQ199">
        <v>0</v>
      </c>
      <c r="AR199">
        <v>0</v>
      </c>
    </row>
    <row r="200" spans="1:44" x14ac:dyDescent="0.25">
      <c r="A200" s="14" t="str">
        <f t="shared" si="3"/>
        <v>CDMoCZ07rDXHP</v>
      </c>
      <c r="B200" t="s">
        <v>189</v>
      </c>
      <c r="C200" t="s">
        <v>190</v>
      </c>
      <c r="E200" t="s">
        <v>191</v>
      </c>
      <c r="F200" t="s">
        <v>192</v>
      </c>
      <c r="G200" t="s">
        <v>5</v>
      </c>
      <c r="H200" t="s">
        <v>31</v>
      </c>
      <c r="I200" t="s">
        <v>193</v>
      </c>
      <c r="J200" t="s">
        <v>597</v>
      </c>
      <c r="N200" t="s">
        <v>13</v>
      </c>
      <c r="O200" t="s">
        <v>194</v>
      </c>
      <c r="P200" t="s">
        <v>195</v>
      </c>
      <c r="Q200" t="s">
        <v>610</v>
      </c>
      <c r="R200" t="s">
        <v>611</v>
      </c>
      <c r="AB200">
        <v>1.9300000000000001E-2</v>
      </c>
      <c r="AC200">
        <v>131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24.78294285714286</v>
      </c>
      <c r="AK200">
        <v>62.86438857142857</v>
      </c>
      <c r="AL200">
        <v>0</v>
      </c>
      <c r="AM200">
        <v>87.647331428571434</v>
      </c>
      <c r="AN200">
        <v>87.647331428571434</v>
      </c>
      <c r="AO200">
        <v>0</v>
      </c>
      <c r="AP200">
        <v>0</v>
      </c>
      <c r="AQ200">
        <v>0</v>
      </c>
      <c r="AR200">
        <v>0</v>
      </c>
    </row>
    <row r="201" spans="1:44" x14ac:dyDescent="0.25">
      <c r="A201" s="14" t="str">
        <f t="shared" si="3"/>
        <v>CDMoCZ08rDXHP</v>
      </c>
      <c r="B201" t="s">
        <v>189</v>
      </c>
      <c r="C201" t="s">
        <v>190</v>
      </c>
      <c r="E201" t="s">
        <v>191</v>
      </c>
      <c r="F201" t="s">
        <v>192</v>
      </c>
      <c r="G201" t="s">
        <v>5</v>
      </c>
      <c r="H201" t="s">
        <v>33</v>
      </c>
      <c r="I201" t="s">
        <v>193</v>
      </c>
      <c r="J201" t="s">
        <v>597</v>
      </c>
      <c r="N201" t="s">
        <v>13</v>
      </c>
      <c r="O201" t="s">
        <v>194</v>
      </c>
      <c r="P201" t="s">
        <v>195</v>
      </c>
      <c r="Q201" t="s">
        <v>612</v>
      </c>
      <c r="R201" t="s">
        <v>613</v>
      </c>
      <c r="AB201">
        <v>3.2199999999999999E-2</v>
      </c>
      <c r="AC201">
        <v>141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24.78294285714286</v>
      </c>
      <c r="AK201">
        <v>62.86438857142857</v>
      </c>
      <c r="AL201">
        <v>0</v>
      </c>
      <c r="AM201">
        <v>87.647331428571434</v>
      </c>
      <c r="AN201">
        <v>87.647331428571434</v>
      </c>
      <c r="AO201">
        <v>0</v>
      </c>
      <c r="AP201">
        <v>0</v>
      </c>
      <c r="AQ201">
        <v>0</v>
      </c>
      <c r="AR201">
        <v>0</v>
      </c>
    </row>
    <row r="202" spans="1:44" x14ac:dyDescent="0.25">
      <c r="A202" s="14" t="str">
        <f t="shared" si="3"/>
        <v>CDMoCZ09rDXHP</v>
      </c>
      <c r="B202" t="s">
        <v>189</v>
      </c>
      <c r="C202" t="s">
        <v>190</v>
      </c>
      <c r="E202" t="s">
        <v>191</v>
      </c>
      <c r="F202" t="s">
        <v>192</v>
      </c>
      <c r="G202" t="s">
        <v>5</v>
      </c>
      <c r="H202" t="s">
        <v>34</v>
      </c>
      <c r="I202" t="s">
        <v>193</v>
      </c>
      <c r="J202" t="s">
        <v>597</v>
      </c>
      <c r="N202" t="s">
        <v>13</v>
      </c>
      <c r="O202" t="s">
        <v>194</v>
      </c>
      <c r="P202" t="s">
        <v>195</v>
      </c>
      <c r="Q202" t="s">
        <v>614</v>
      </c>
      <c r="R202" t="s">
        <v>615</v>
      </c>
      <c r="AB202">
        <v>5.9499999999999997E-2</v>
      </c>
      <c r="AC202">
        <v>131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24.78294285714286</v>
      </c>
      <c r="AK202">
        <v>62.86438857142857</v>
      </c>
      <c r="AL202">
        <v>0</v>
      </c>
      <c r="AM202">
        <v>87.647331428571434</v>
      </c>
      <c r="AN202">
        <v>87.647331428571434</v>
      </c>
      <c r="AO202">
        <v>0</v>
      </c>
      <c r="AP202">
        <v>0</v>
      </c>
      <c r="AQ202">
        <v>0</v>
      </c>
      <c r="AR202">
        <v>0</v>
      </c>
    </row>
    <row r="203" spans="1:44" x14ac:dyDescent="0.25">
      <c r="A203" s="14" t="str">
        <f t="shared" si="3"/>
        <v>CDMoCZ10rDXHP</v>
      </c>
      <c r="B203" t="s">
        <v>189</v>
      </c>
      <c r="C203" t="s">
        <v>190</v>
      </c>
      <c r="E203" t="s">
        <v>191</v>
      </c>
      <c r="F203" t="s">
        <v>192</v>
      </c>
      <c r="G203" t="s">
        <v>5</v>
      </c>
      <c r="H203" t="s">
        <v>35</v>
      </c>
      <c r="I203" t="s">
        <v>193</v>
      </c>
      <c r="J203" t="s">
        <v>597</v>
      </c>
      <c r="N203" t="s">
        <v>13</v>
      </c>
      <c r="O203" t="s">
        <v>194</v>
      </c>
      <c r="P203" t="s">
        <v>195</v>
      </c>
      <c r="Q203" t="s">
        <v>616</v>
      </c>
      <c r="R203" t="s">
        <v>617</v>
      </c>
      <c r="AB203">
        <v>6.0100000000000001E-2</v>
      </c>
      <c r="AC203">
        <v>138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24.78294285714286</v>
      </c>
      <c r="AK203">
        <v>62.86438857142857</v>
      </c>
      <c r="AL203">
        <v>0</v>
      </c>
      <c r="AM203">
        <v>87.647331428571434</v>
      </c>
      <c r="AN203">
        <v>87.647331428571434</v>
      </c>
      <c r="AO203">
        <v>0</v>
      </c>
      <c r="AP203">
        <v>0</v>
      </c>
      <c r="AQ203">
        <v>0</v>
      </c>
      <c r="AR203">
        <v>0</v>
      </c>
    </row>
    <row r="204" spans="1:44" x14ac:dyDescent="0.25">
      <c r="A204" s="14" t="str">
        <f t="shared" si="3"/>
        <v>CDMoCZ11rDXHP</v>
      </c>
      <c r="B204" t="s">
        <v>189</v>
      </c>
      <c r="C204" t="s">
        <v>190</v>
      </c>
      <c r="E204" t="s">
        <v>191</v>
      </c>
      <c r="F204" t="s">
        <v>192</v>
      </c>
      <c r="G204" t="s">
        <v>5</v>
      </c>
      <c r="H204" t="s">
        <v>36</v>
      </c>
      <c r="I204" t="s">
        <v>193</v>
      </c>
      <c r="J204" t="s">
        <v>597</v>
      </c>
      <c r="N204" t="s">
        <v>13</v>
      </c>
      <c r="O204" t="s">
        <v>194</v>
      </c>
      <c r="P204" t="s">
        <v>195</v>
      </c>
      <c r="Q204" t="s">
        <v>618</v>
      </c>
      <c r="R204" t="s">
        <v>619</v>
      </c>
      <c r="AB204">
        <v>7.8899999999999998E-2</v>
      </c>
      <c r="AC204">
        <v>145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24.78294285714286</v>
      </c>
      <c r="AK204">
        <v>62.86438857142857</v>
      </c>
      <c r="AL204">
        <v>0</v>
      </c>
      <c r="AM204">
        <v>87.647331428571434</v>
      </c>
      <c r="AN204">
        <v>87.647331428571434</v>
      </c>
      <c r="AO204">
        <v>0</v>
      </c>
      <c r="AP204">
        <v>0</v>
      </c>
      <c r="AQ204">
        <v>0</v>
      </c>
      <c r="AR204">
        <v>0</v>
      </c>
    </row>
    <row r="205" spans="1:44" x14ac:dyDescent="0.25">
      <c r="A205" s="14" t="str">
        <f t="shared" si="3"/>
        <v>CDMoCZ12rDXHP</v>
      </c>
      <c r="B205" t="s">
        <v>189</v>
      </c>
      <c r="C205" t="s">
        <v>190</v>
      </c>
      <c r="E205" t="s">
        <v>191</v>
      </c>
      <c r="F205" t="s">
        <v>192</v>
      </c>
      <c r="G205" t="s">
        <v>5</v>
      </c>
      <c r="H205" t="s">
        <v>37</v>
      </c>
      <c r="I205" t="s">
        <v>193</v>
      </c>
      <c r="J205" t="s">
        <v>597</v>
      </c>
      <c r="N205" t="s">
        <v>13</v>
      </c>
      <c r="O205" t="s">
        <v>194</v>
      </c>
      <c r="P205" t="s">
        <v>195</v>
      </c>
      <c r="Q205" t="s">
        <v>620</v>
      </c>
      <c r="R205" t="s">
        <v>621</v>
      </c>
      <c r="AB205">
        <v>5.8599999999999999E-2</v>
      </c>
      <c r="AC205">
        <v>134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24.78294285714286</v>
      </c>
      <c r="AK205">
        <v>62.86438857142857</v>
      </c>
      <c r="AL205">
        <v>0</v>
      </c>
      <c r="AM205">
        <v>87.647331428571434</v>
      </c>
      <c r="AN205">
        <v>87.647331428571434</v>
      </c>
      <c r="AO205">
        <v>0</v>
      </c>
      <c r="AP205">
        <v>0</v>
      </c>
      <c r="AQ205">
        <v>0</v>
      </c>
      <c r="AR205">
        <v>0</v>
      </c>
    </row>
    <row r="206" spans="1:44" x14ac:dyDescent="0.25">
      <c r="A206" s="14" t="str">
        <f t="shared" si="3"/>
        <v>CDMoCZ13rDXHP</v>
      </c>
      <c r="B206" t="s">
        <v>189</v>
      </c>
      <c r="C206" t="s">
        <v>190</v>
      </c>
      <c r="E206" t="s">
        <v>191</v>
      </c>
      <c r="F206" t="s">
        <v>192</v>
      </c>
      <c r="G206" t="s">
        <v>5</v>
      </c>
      <c r="H206" t="s">
        <v>38</v>
      </c>
      <c r="I206" t="s">
        <v>193</v>
      </c>
      <c r="J206" t="s">
        <v>597</v>
      </c>
      <c r="N206" t="s">
        <v>13</v>
      </c>
      <c r="O206" t="s">
        <v>194</v>
      </c>
      <c r="P206" t="s">
        <v>195</v>
      </c>
      <c r="Q206" t="s">
        <v>622</v>
      </c>
      <c r="R206" t="s">
        <v>623</v>
      </c>
      <c r="AB206">
        <v>5.7500000000000002E-2</v>
      </c>
      <c r="AC206">
        <v>135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24.78294285714286</v>
      </c>
      <c r="AK206">
        <v>62.86438857142857</v>
      </c>
      <c r="AL206">
        <v>0</v>
      </c>
      <c r="AM206">
        <v>87.647331428571434</v>
      </c>
      <c r="AN206">
        <v>87.647331428571434</v>
      </c>
      <c r="AO206">
        <v>0</v>
      </c>
      <c r="AP206">
        <v>0</v>
      </c>
      <c r="AQ206">
        <v>0</v>
      </c>
      <c r="AR206">
        <v>0</v>
      </c>
    </row>
    <row r="207" spans="1:44" x14ac:dyDescent="0.25">
      <c r="A207" s="14" t="str">
        <f t="shared" si="3"/>
        <v>CDMoCZ14rDXHP</v>
      </c>
      <c r="B207" t="s">
        <v>189</v>
      </c>
      <c r="C207" t="s">
        <v>190</v>
      </c>
      <c r="E207" t="s">
        <v>191</v>
      </c>
      <c r="F207" t="s">
        <v>192</v>
      </c>
      <c r="G207" t="s">
        <v>5</v>
      </c>
      <c r="H207" t="s">
        <v>39</v>
      </c>
      <c r="I207" t="s">
        <v>193</v>
      </c>
      <c r="J207" t="s">
        <v>597</v>
      </c>
      <c r="N207" t="s">
        <v>13</v>
      </c>
      <c r="O207" t="s">
        <v>194</v>
      </c>
      <c r="P207" t="s">
        <v>195</v>
      </c>
      <c r="Q207" t="s">
        <v>624</v>
      </c>
      <c r="R207" t="s">
        <v>625</v>
      </c>
      <c r="AB207">
        <v>8.3299999999999999E-2</v>
      </c>
      <c r="AC207">
        <v>127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24.78294285714286</v>
      </c>
      <c r="AK207">
        <v>62.86438857142857</v>
      </c>
      <c r="AL207">
        <v>0</v>
      </c>
      <c r="AM207">
        <v>87.647331428571434</v>
      </c>
      <c r="AN207">
        <v>87.647331428571434</v>
      </c>
      <c r="AO207">
        <v>0</v>
      </c>
      <c r="AP207">
        <v>0</v>
      </c>
      <c r="AQ207">
        <v>0</v>
      </c>
      <c r="AR207">
        <v>0</v>
      </c>
    </row>
    <row r="208" spans="1:44" x14ac:dyDescent="0.25">
      <c r="A208" s="14" t="str">
        <f t="shared" si="3"/>
        <v>CDMoCZ15rDXHP</v>
      </c>
      <c r="B208" t="s">
        <v>189</v>
      </c>
      <c r="C208" t="s">
        <v>190</v>
      </c>
      <c r="E208" t="s">
        <v>191</v>
      </c>
      <c r="F208" t="s">
        <v>192</v>
      </c>
      <c r="G208" t="s">
        <v>5</v>
      </c>
      <c r="H208" t="s">
        <v>40</v>
      </c>
      <c r="I208" t="s">
        <v>193</v>
      </c>
      <c r="J208" t="s">
        <v>597</v>
      </c>
      <c r="N208" t="s">
        <v>13</v>
      </c>
      <c r="O208" t="s">
        <v>194</v>
      </c>
      <c r="P208" t="s">
        <v>195</v>
      </c>
      <c r="Q208" t="s">
        <v>626</v>
      </c>
      <c r="R208" t="s">
        <v>627</v>
      </c>
      <c r="AB208">
        <v>0.06</v>
      </c>
      <c r="AC208">
        <v>168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24.78294285714286</v>
      </c>
      <c r="AK208">
        <v>62.86438857142857</v>
      </c>
      <c r="AL208">
        <v>0</v>
      </c>
      <c r="AM208">
        <v>87.647331428571434</v>
      </c>
      <c r="AN208">
        <v>87.647331428571434</v>
      </c>
      <c r="AO208">
        <v>0</v>
      </c>
      <c r="AP208">
        <v>0</v>
      </c>
      <c r="AQ208">
        <v>0</v>
      </c>
      <c r="AR208">
        <v>0</v>
      </c>
    </row>
    <row r="209" spans="1:44" x14ac:dyDescent="0.25">
      <c r="A209" s="14" t="str">
        <f t="shared" si="3"/>
        <v>CDMoCZ16rDXHP</v>
      </c>
      <c r="B209" t="s">
        <v>189</v>
      </c>
      <c r="C209" t="s">
        <v>190</v>
      </c>
      <c r="E209" t="s">
        <v>191</v>
      </c>
      <c r="F209" t="s">
        <v>192</v>
      </c>
      <c r="G209" t="s">
        <v>5</v>
      </c>
      <c r="H209" t="s">
        <v>41</v>
      </c>
      <c r="I209" t="s">
        <v>193</v>
      </c>
      <c r="J209" t="s">
        <v>597</v>
      </c>
      <c r="N209" t="s">
        <v>13</v>
      </c>
      <c r="O209" t="s">
        <v>194</v>
      </c>
      <c r="P209" t="s">
        <v>195</v>
      </c>
      <c r="Q209" t="s">
        <v>628</v>
      </c>
      <c r="R209" t="s">
        <v>629</v>
      </c>
      <c r="AB209">
        <v>2.86E-2</v>
      </c>
      <c r="AC209">
        <v>138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24.78294285714286</v>
      </c>
      <c r="AK209">
        <v>62.86438857142857</v>
      </c>
      <c r="AL209">
        <v>0</v>
      </c>
      <c r="AM209">
        <v>87.647331428571434</v>
      </c>
      <c r="AN209">
        <v>87.647331428571434</v>
      </c>
      <c r="AO209">
        <v>0</v>
      </c>
      <c r="AP209">
        <v>0</v>
      </c>
      <c r="AQ209">
        <v>0</v>
      </c>
      <c r="AR209">
        <v>0</v>
      </c>
    </row>
    <row r="210" spans="1:44" x14ac:dyDescent="0.25">
      <c r="A210" s="14" t="str">
        <f t="shared" si="3"/>
        <v>E,GMFmCZ01rDXHP</v>
      </c>
      <c r="B210" t="s">
        <v>189</v>
      </c>
      <c r="C210" t="s">
        <v>228</v>
      </c>
      <c r="E210" t="s">
        <v>229</v>
      </c>
      <c r="F210" t="s">
        <v>192</v>
      </c>
      <c r="G210" t="s">
        <v>23</v>
      </c>
      <c r="H210" t="s">
        <v>7</v>
      </c>
      <c r="I210" t="s">
        <v>193</v>
      </c>
      <c r="J210" t="s">
        <v>597</v>
      </c>
      <c r="N210" t="s">
        <v>13</v>
      </c>
      <c r="O210" t="s">
        <v>194</v>
      </c>
      <c r="P210" t="s">
        <v>195</v>
      </c>
      <c r="Q210" t="s">
        <v>630</v>
      </c>
      <c r="R210" t="s">
        <v>631</v>
      </c>
      <c r="AB210">
        <v>0</v>
      </c>
      <c r="AC210">
        <v>11.3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24.78294285714286</v>
      </c>
      <c r="AK210">
        <v>62.86438857142857</v>
      </c>
      <c r="AL210">
        <v>0</v>
      </c>
      <c r="AM210">
        <v>87.647331428571434</v>
      </c>
      <c r="AN210">
        <v>87.647331428571434</v>
      </c>
      <c r="AO210">
        <v>0</v>
      </c>
      <c r="AP210">
        <v>0</v>
      </c>
      <c r="AQ210">
        <v>0</v>
      </c>
      <c r="AR210">
        <v>0</v>
      </c>
    </row>
    <row r="211" spans="1:44" x14ac:dyDescent="0.25">
      <c r="A211" s="14" t="str">
        <f t="shared" si="3"/>
        <v>E,GMFmCZ02rDXHP</v>
      </c>
      <c r="B211" t="s">
        <v>189</v>
      </c>
      <c r="C211" t="s">
        <v>228</v>
      </c>
      <c r="E211" t="s">
        <v>229</v>
      </c>
      <c r="F211" t="s">
        <v>192</v>
      </c>
      <c r="G211" t="s">
        <v>23</v>
      </c>
      <c r="H211" t="s">
        <v>25</v>
      </c>
      <c r="I211" t="s">
        <v>193</v>
      </c>
      <c r="J211" t="s">
        <v>597</v>
      </c>
      <c r="N211" t="s">
        <v>13</v>
      </c>
      <c r="O211" t="s">
        <v>194</v>
      </c>
      <c r="P211" t="s">
        <v>195</v>
      </c>
      <c r="Q211" t="s">
        <v>632</v>
      </c>
      <c r="R211" t="s">
        <v>633</v>
      </c>
      <c r="AB211">
        <v>6.4000000000000003E-3</v>
      </c>
      <c r="AC211">
        <v>9.4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24.78294285714286</v>
      </c>
      <c r="AK211">
        <v>62.86438857142857</v>
      </c>
      <c r="AL211">
        <v>0</v>
      </c>
      <c r="AM211">
        <v>87.647331428571434</v>
      </c>
      <c r="AN211">
        <v>87.647331428571434</v>
      </c>
      <c r="AO211">
        <v>0</v>
      </c>
      <c r="AP211">
        <v>0</v>
      </c>
      <c r="AQ211">
        <v>0</v>
      </c>
      <c r="AR211">
        <v>0</v>
      </c>
    </row>
    <row r="212" spans="1:44" x14ac:dyDescent="0.25">
      <c r="A212" s="14" t="str">
        <f t="shared" si="3"/>
        <v>E,GMFmCZ03rDXHP</v>
      </c>
      <c r="B212" t="s">
        <v>189</v>
      </c>
      <c r="C212" t="s">
        <v>228</v>
      </c>
      <c r="E212" t="s">
        <v>229</v>
      </c>
      <c r="F212" t="s">
        <v>192</v>
      </c>
      <c r="G212" t="s">
        <v>23</v>
      </c>
      <c r="H212" t="s">
        <v>26</v>
      </c>
      <c r="I212" t="s">
        <v>193</v>
      </c>
      <c r="J212" t="s">
        <v>597</v>
      </c>
      <c r="N212" t="s">
        <v>13</v>
      </c>
      <c r="O212" t="s">
        <v>194</v>
      </c>
      <c r="P212" t="s">
        <v>195</v>
      </c>
      <c r="Q212" t="s">
        <v>634</v>
      </c>
      <c r="R212" t="s">
        <v>635</v>
      </c>
      <c r="AB212">
        <v>2E-3</v>
      </c>
      <c r="AC212">
        <v>7.76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24.78294285714286</v>
      </c>
      <c r="AK212">
        <v>62.86438857142857</v>
      </c>
      <c r="AL212">
        <v>0</v>
      </c>
      <c r="AM212">
        <v>87.647331428571434</v>
      </c>
      <c r="AN212">
        <v>87.647331428571434</v>
      </c>
      <c r="AO212">
        <v>0</v>
      </c>
      <c r="AP212">
        <v>0</v>
      </c>
      <c r="AQ212">
        <v>0</v>
      </c>
      <c r="AR212">
        <v>0</v>
      </c>
    </row>
    <row r="213" spans="1:44" x14ac:dyDescent="0.25">
      <c r="A213" s="14" t="str">
        <f t="shared" si="3"/>
        <v>E,GMFmCZ04rDXHP</v>
      </c>
      <c r="B213" t="s">
        <v>189</v>
      </c>
      <c r="C213" t="s">
        <v>228</v>
      </c>
      <c r="E213" t="s">
        <v>229</v>
      </c>
      <c r="F213" t="s">
        <v>192</v>
      </c>
      <c r="G213" t="s">
        <v>23</v>
      </c>
      <c r="H213" t="s">
        <v>27</v>
      </c>
      <c r="I213" t="s">
        <v>193</v>
      </c>
      <c r="J213" t="s">
        <v>597</v>
      </c>
      <c r="N213" t="s">
        <v>13</v>
      </c>
      <c r="O213" t="s">
        <v>194</v>
      </c>
      <c r="P213" t="s">
        <v>195</v>
      </c>
      <c r="Q213" t="s">
        <v>636</v>
      </c>
      <c r="R213" t="s">
        <v>637</v>
      </c>
      <c r="AB213">
        <v>6.4000000000000003E-3</v>
      </c>
      <c r="AC213">
        <v>8.68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24.78294285714286</v>
      </c>
      <c r="AK213">
        <v>62.86438857142857</v>
      </c>
      <c r="AL213">
        <v>0</v>
      </c>
      <c r="AM213">
        <v>87.647331428571434</v>
      </c>
      <c r="AN213">
        <v>87.647331428571434</v>
      </c>
      <c r="AO213">
        <v>0</v>
      </c>
      <c r="AP213">
        <v>0</v>
      </c>
      <c r="AQ213">
        <v>0</v>
      </c>
      <c r="AR213">
        <v>0</v>
      </c>
    </row>
    <row r="214" spans="1:44" x14ac:dyDescent="0.25">
      <c r="A214" s="14" t="str">
        <f t="shared" si="3"/>
        <v>E,GMFmCZ05rDXHP</v>
      </c>
      <c r="B214" t="s">
        <v>189</v>
      </c>
      <c r="C214" t="s">
        <v>228</v>
      </c>
      <c r="E214" t="s">
        <v>229</v>
      </c>
      <c r="F214" t="s">
        <v>192</v>
      </c>
      <c r="G214" t="s">
        <v>23</v>
      </c>
      <c r="H214" t="s">
        <v>28</v>
      </c>
      <c r="I214" t="s">
        <v>193</v>
      </c>
      <c r="J214" t="s">
        <v>597</v>
      </c>
      <c r="N214" t="s">
        <v>13</v>
      </c>
      <c r="O214" t="s">
        <v>194</v>
      </c>
      <c r="P214" t="s">
        <v>195</v>
      </c>
      <c r="Q214" t="s">
        <v>638</v>
      </c>
      <c r="R214" t="s">
        <v>639</v>
      </c>
      <c r="AB214">
        <v>9.6000000000000002E-4</v>
      </c>
      <c r="AC214">
        <v>6.86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24.78294285714286</v>
      </c>
      <c r="AK214">
        <v>62.86438857142857</v>
      </c>
      <c r="AL214">
        <v>0</v>
      </c>
      <c r="AM214">
        <v>87.647331428571434</v>
      </c>
      <c r="AN214">
        <v>87.647331428571434</v>
      </c>
      <c r="AO214">
        <v>0</v>
      </c>
      <c r="AP214">
        <v>0</v>
      </c>
      <c r="AQ214">
        <v>0</v>
      </c>
      <c r="AR214">
        <v>0</v>
      </c>
    </row>
    <row r="215" spans="1:44" x14ac:dyDescent="0.25">
      <c r="A215" s="14" t="str">
        <f t="shared" si="3"/>
        <v>E,GMFmCZ06rDXHP</v>
      </c>
      <c r="B215" t="s">
        <v>189</v>
      </c>
      <c r="C215" t="s">
        <v>228</v>
      </c>
      <c r="E215" t="s">
        <v>229</v>
      </c>
      <c r="F215" t="s">
        <v>192</v>
      </c>
      <c r="G215" t="s">
        <v>23</v>
      </c>
      <c r="H215" t="s">
        <v>29</v>
      </c>
      <c r="I215" t="s">
        <v>193</v>
      </c>
      <c r="J215" t="s">
        <v>597</v>
      </c>
      <c r="N215" t="s">
        <v>13</v>
      </c>
      <c r="O215" t="s">
        <v>194</v>
      </c>
      <c r="P215" t="s">
        <v>195</v>
      </c>
      <c r="Q215" t="s">
        <v>640</v>
      </c>
      <c r="R215" t="s">
        <v>641</v>
      </c>
      <c r="AB215">
        <v>5.5100000000000001E-3</v>
      </c>
      <c r="AC215">
        <v>5.92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24.78294285714286</v>
      </c>
      <c r="AK215">
        <v>62.86438857142857</v>
      </c>
      <c r="AL215">
        <v>0</v>
      </c>
      <c r="AM215">
        <v>87.647331428571434</v>
      </c>
      <c r="AN215">
        <v>87.647331428571434</v>
      </c>
      <c r="AO215">
        <v>0</v>
      </c>
      <c r="AP215">
        <v>0</v>
      </c>
      <c r="AQ215">
        <v>0</v>
      </c>
      <c r="AR215">
        <v>0</v>
      </c>
    </row>
    <row r="216" spans="1:44" x14ac:dyDescent="0.25">
      <c r="A216" s="14" t="str">
        <f t="shared" si="3"/>
        <v>E,GMFmCZ07rDXHP</v>
      </c>
      <c r="B216" t="s">
        <v>189</v>
      </c>
      <c r="C216" t="s">
        <v>228</v>
      </c>
      <c r="E216" t="s">
        <v>229</v>
      </c>
      <c r="F216" t="s">
        <v>192</v>
      </c>
      <c r="G216" t="s">
        <v>23</v>
      </c>
      <c r="H216" t="s">
        <v>31</v>
      </c>
      <c r="I216" t="s">
        <v>193</v>
      </c>
      <c r="J216" t="s">
        <v>597</v>
      </c>
      <c r="N216" t="s">
        <v>13</v>
      </c>
      <c r="O216" t="s">
        <v>194</v>
      </c>
      <c r="P216" t="s">
        <v>195</v>
      </c>
      <c r="Q216" t="s">
        <v>642</v>
      </c>
      <c r="R216" t="s">
        <v>643</v>
      </c>
      <c r="AB216">
        <v>3.98E-3</v>
      </c>
      <c r="AC216">
        <v>5.92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24.78294285714286</v>
      </c>
      <c r="AK216">
        <v>62.86438857142857</v>
      </c>
      <c r="AL216">
        <v>0</v>
      </c>
      <c r="AM216">
        <v>87.647331428571434</v>
      </c>
      <c r="AN216">
        <v>87.647331428571434</v>
      </c>
      <c r="AO216">
        <v>0</v>
      </c>
      <c r="AP216">
        <v>0</v>
      </c>
      <c r="AQ216">
        <v>0</v>
      </c>
      <c r="AR216">
        <v>0</v>
      </c>
    </row>
    <row r="217" spans="1:44" x14ac:dyDescent="0.25">
      <c r="A217" s="14" t="str">
        <f t="shared" si="3"/>
        <v>E,GMFmCZ08rDXHP</v>
      </c>
      <c r="B217" t="s">
        <v>189</v>
      </c>
      <c r="C217" t="s">
        <v>228</v>
      </c>
      <c r="E217" t="s">
        <v>229</v>
      </c>
      <c r="F217" t="s">
        <v>192</v>
      </c>
      <c r="G217" t="s">
        <v>23</v>
      </c>
      <c r="H217" t="s">
        <v>33</v>
      </c>
      <c r="I217" t="s">
        <v>193</v>
      </c>
      <c r="J217" t="s">
        <v>597</v>
      </c>
      <c r="N217" t="s">
        <v>13</v>
      </c>
      <c r="O217" t="s">
        <v>194</v>
      </c>
      <c r="P217" t="s">
        <v>195</v>
      </c>
      <c r="Q217" t="s">
        <v>644</v>
      </c>
      <c r="R217" t="s">
        <v>645</v>
      </c>
      <c r="AB217">
        <v>4.47E-3</v>
      </c>
      <c r="AC217">
        <v>7.16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24.78294285714286</v>
      </c>
      <c r="AK217">
        <v>62.86438857142857</v>
      </c>
      <c r="AL217">
        <v>0</v>
      </c>
      <c r="AM217">
        <v>87.647331428571434</v>
      </c>
      <c r="AN217">
        <v>87.647331428571434</v>
      </c>
      <c r="AO217">
        <v>0</v>
      </c>
      <c r="AP217">
        <v>0</v>
      </c>
      <c r="AQ217">
        <v>0</v>
      </c>
      <c r="AR217">
        <v>0</v>
      </c>
    </row>
    <row r="218" spans="1:44" x14ac:dyDescent="0.25">
      <c r="A218" s="14" t="str">
        <f t="shared" si="3"/>
        <v>E,GMFmCZ09rDXHP</v>
      </c>
      <c r="B218" t="s">
        <v>189</v>
      </c>
      <c r="C218" t="s">
        <v>228</v>
      </c>
      <c r="E218" t="s">
        <v>229</v>
      </c>
      <c r="F218" t="s">
        <v>192</v>
      </c>
      <c r="G218" t="s">
        <v>23</v>
      </c>
      <c r="H218" t="s">
        <v>34</v>
      </c>
      <c r="I218" t="s">
        <v>193</v>
      </c>
      <c r="J218" t="s">
        <v>597</v>
      </c>
      <c r="N218" t="s">
        <v>13</v>
      </c>
      <c r="O218" t="s">
        <v>194</v>
      </c>
      <c r="P218" t="s">
        <v>195</v>
      </c>
      <c r="Q218" t="s">
        <v>646</v>
      </c>
      <c r="R218" t="s">
        <v>647</v>
      </c>
      <c r="AB218">
        <v>6.6499999999999997E-3</v>
      </c>
      <c r="AC218">
        <v>9.61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24.78294285714286</v>
      </c>
      <c r="AK218">
        <v>62.86438857142857</v>
      </c>
      <c r="AL218">
        <v>0</v>
      </c>
      <c r="AM218">
        <v>87.647331428571434</v>
      </c>
      <c r="AN218">
        <v>87.647331428571434</v>
      </c>
      <c r="AO218">
        <v>0</v>
      </c>
      <c r="AP218">
        <v>0</v>
      </c>
      <c r="AQ218">
        <v>0</v>
      </c>
      <c r="AR218">
        <v>0</v>
      </c>
    </row>
    <row r="219" spans="1:44" x14ac:dyDescent="0.25">
      <c r="A219" s="14" t="str">
        <f t="shared" si="3"/>
        <v>E,GMFmCZ10rDXHP</v>
      </c>
      <c r="B219" t="s">
        <v>189</v>
      </c>
      <c r="C219" t="s">
        <v>228</v>
      </c>
      <c r="E219" t="s">
        <v>229</v>
      </c>
      <c r="F219" t="s">
        <v>192</v>
      </c>
      <c r="G219" t="s">
        <v>23</v>
      </c>
      <c r="H219" t="s">
        <v>35</v>
      </c>
      <c r="I219" t="s">
        <v>193</v>
      </c>
      <c r="J219" t="s">
        <v>597</v>
      </c>
      <c r="N219" t="s">
        <v>13</v>
      </c>
      <c r="O219" t="s">
        <v>194</v>
      </c>
      <c r="P219" t="s">
        <v>195</v>
      </c>
      <c r="Q219" t="s">
        <v>648</v>
      </c>
      <c r="R219" t="s">
        <v>649</v>
      </c>
      <c r="AB219">
        <v>7.0800000000000004E-3</v>
      </c>
      <c r="AC219">
        <v>7.73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24.78294285714286</v>
      </c>
      <c r="AK219">
        <v>62.86438857142857</v>
      </c>
      <c r="AL219">
        <v>0</v>
      </c>
      <c r="AM219">
        <v>87.647331428571434</v>
      </c>
      <c r="AN219">
        <v>87.647331428571434</v>
      </c>
      <c r="AO219">
        <v>0</v>
      </c>
      <c r="AP219">
        <v>0</v>
      </c>
      <c r="AQ219">
        <v>0</v>
      </c>
      <c r="AR219">
        <v>0</v>
      </c>
    </row>
    <row r="220" spans="1:44" x14ac:dyDescent="0.25">
      <c r="A220" s="14" t="str">
        <f t="shared" si="3"/>
        <v>E,GMFmCZ11rDXHP</v>
      </c>
      <c r="B220" t="s">
        <v>189</v>
      </c>
      <c r="C220" t="s">
        <v>228</v>
      </c>
      <c r="E220" t="s">
        <v>229</v>
      </c>
      <c r="F220" t="s">
        <v>192</v>
      </c>
      <c r="G220" t="s">
        <v>23</v>
      </c>
      <c r="H220" t="s">
        <v>36</v>
      </c>
      <c r="I220" t="s">
        <v>193</v>
      </c>
      <c r="J220" t="s">
        <v>597</v>
      </c>
      <c r="N220" t="s">
        <v>13</v>
      </c>
      <c r="O220" t="s">
        <v>194</v>
      </c>
      <c r="P220" t="s">
        <v>195</v>
      </c>
      <c r="Q220" t="s">
        <v>650</v>
      </c>
      <c r="R220" t="s">
        <v>651</v>
      </c>
      <c r="AB220">
        <v>1.03E-2</v>
      </c>
      <c r="AC220">
        <v>20.5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24.78294285714286</v>
      </c>
      <c r="AK220">
        <v>62.86438857142857</v>
      </c>
      <c r="AL220">
        <v>0</v>
      </c>
      <c r="AM220">
        <v>87.647331428571434</v>
      </c>
      <c r="AN220">
        <v>87.647331428571434</v>
      </c>
      <c r="AO220">
        <v>0</v>
      </c>
      <c r="AP220">
        <v>0</v>
      </c>
      <c r="AQ220">
        <v>0</v>
      </c>
      <c r="AR220">
        <v>0</v>
      </c>
    </row>
    <row r="221" spans="1:44" x14ac:dyDescent="0.25">
      <c r="A221" s="14" t="str">
        <f t="shared" si="3"/>
        <v>E,GMFmCZ12rDXHP</v>
      </c>
      <c r="B221" t="s">
        <v>189</v>
      </c>
      <c r="C221" t="s">
        <v>228</v>
      </c>
      <c r="E221" t="s">
        <v>229</v>
      </c>
      <c r="F221" t="s">
        <v>192</v>
      </c>
      <c r="G221" t="s">
        <v>23</v>
      </c>
      <c r="H221" t="s">
        <v>37</v>
      </c>
      <c r="I221" t="s">
        <v>193</v>
      </c>
      <c r="J221" t="s">
        <v>597</v>
      </c>
      <c r="N221" t="s">
        <v>13</v>
      </c>
      <c r="O221" t="s">
        <v>194</v>
      </c>
      <c r="P221" t="s">
        <v>195</v>
      </c>
      <c r="Q221" t="s">
        <v>652</v>
      </c>
      <c r="R221" t="s">
        <v>653</v>
      </c>
      <c r="AB221">
        <v>7.1999999999999998E-3</v>
      </c>
      <c r="AC221">
        <v>13.1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24.78294285714286</v>
      </c>
      <c r="AK221">
        <v>62.86438857142857</v>
      </c>
      <c r="AL221">
        <v>0</v>
      </c>
      <c r="AM221">
        <v>87.647331428571434</v>
      </c>
      <c r="AN221">
        <v>87.647331428571434</v>
      </c>
      <c r="AO221">
        <v>0</v>
      </c>
      <c r="AP221">
        <v>0</v>
      </c>
      <c r="AQ221">
        <v>0</v>
      </c>
      <c r="AR221">
        <v>0</v>
      </c>
    </row>
    <row r="222" spans="1:44" x14ac:dyDescent="0.25">
      <c r="A222" s="14" t="str">
        <f t="shared" si="3"/>
        <v>E,GMFmCZ13rDXHP</v>
      </c>
      <c r="B222" t="s">
        <v>189</v>
      </c>
      <c r="C222" t="s">
        <v>228</v>
      </c>
      <c r="E222" t="s">
        <v>229</v>
      </c>
      <c r="F222" t="s">
        <v>192</v>
      </c>
      <c r="G222" t="s">
        <v>23</v>
      </c>
      <c r="H222" t="s">
        <v>38</v>
      </c>
      <c r="I222" t="s">
        <v>193</v>
      </c>
      <c r="J222" t="s">
        <v>597</v>
      </c>
      <c r="N222" t="s">
        <v>13</v>
      </c>
      <c r="O222" t="s">
        <v>194</v>
      </c>
      <c r="P222" t="s">
        <v>195</v>
      </c>
      <c r="Q222" t="s">
        <v>654</v>
      </c>
      <c r="R222" t="s">
        <v>655</v>
      </c>
      <c r="AB222">
        <v>8.9599999999999992E-3</v>
      </c>
      <c r="AC222">
        <v>17.899999999999999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24.78294285714286</v>
      </c>
      <c r="AK222">
        <v>62.86438857142857</v>
      </c>
      <c r="AL222">
        <v>0</v>
      </c>
      <c r="AM222">
        <v>87.647331428571434</v>
      </c>
      <c r="AN222">
        <v>87.647331428571434</v>
      </c>
      <c r="AO222">
        <v>0</v>
      </c>
      <c r="AP222">
        <v>0</v>
      </c>
      <c r="AQ222">
        <v>0</v>
      </c>
      <c r="AR222">
        <v>0</v>
      </c>
    </row>
    <row r="223" spans="1:44" x14ac:dyDescent="0.25">
      <c r="A223" s="14" t="str">
        <f t="shared" si="3"/>
        <v>E,GMFmCZ14rDXHP</v>
      </c>
      <c r="B223" t="s">
        <v>189</v>
      </c>
      <c r="C223" t="s">
        <v>228</v>
      </c>
      <c r="E223" t="s">
        <v>229</v>
      </c>
      <c r="F223" t="s">
        <v>192</v>
      </c>
      <c r="G223" t="s">
        <v>23</v>
      </c>
      <c r="H223" t="s">
        <v>39</v>
      </c>
      <c r="I223" t="s">
        <v>193</v>
      </c>
      <c r="J223" t="s">
        <v>597</v>
      </c>
      <c r="N223" t="s">
        <v>13</v>
      </c>
      <c r="O223" t="s">
        <v>194</v>
      </c>
      <c r="P223" t="s">
        <v>195</v>
      </c>
      <c r="Q223" t="s">
        <v>656</v>
      </c>
      <c r="R223" t="s">
        <v>657</v>
      </c>
      <c r="AB223">
        <v>1.03E-2</v>
      </c>
      <c r="AC223">
        <v>29.5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24.78294285714286</v>
      </c>
      <c r="AK223">
        <v>62.86438857142857</v>
      </c>
      <c r="AL223">
        <v>0</v>
      </c>
      <c r="AM223">
        <v>87.647331428571434</v>
      </c>
      <c r="AN223">
        <v>87.647331428571434</v>
      </c>
      <c r="AO223">
        <v>0</v>
      </c>
      <c r="AP223">
        <v>0</v>
      </c>
      <c r="AQ223">
        <v>0</v>
      </c>
      <c r="AR223">
        <v>0</v>
      </c>
    </row>
    <row r="224" spans="1:44" x14ac:dyDescent="0.25">
      <c r="A224" s="14" t="str">
        <f t="shared" si="3"/>
        <v>E,GMFmCZ15rDXHP</v>
      </c>
      <c r="B224" t="s">
        <v>189</v>
      </c>
      <c r="C224" t="s">
        <v>228</v>
      </c>
      <c r="E224" t="s">
        <v>229</v>
      </c>
      <c r="F224" t="s">
        <v>192</v>
      </c>
      <c r="G224" t="s">
        <v>23</v>
      </c>
      <c r="H224" t="s">
        <v>40</v>
      </c>
      <c r="I224" t="s">
        <v>193</v>
      </c>
      <c r="J224" t="s">
        <v>597</v>
      </c>
      <c r="N224" t="s">
        <v>13</v>
      </c>
      <c r="O224" t="s">
        <v>194</v>
      </c>
      <c r="P224" t="s">
        <v>195</v>
      </c>
      <c r="Q224" t="s">
        <v>658</v>
      </c>
      <c r="R224" t="s">
        <v>659</v>
      </c>
      <c r="AB224">
        <v>8.2100000000000003E-3</v>
      </c>
      <c r="AC224">
        <v>18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24.78294285714286</v>
      </c>
      <c r="AK224">
        <v>62.86438857142857</v>
      </c>
      <c r="AL224">
        <v>0</v>
      </c>
      <c r="AM224">
        <v>87.647331428571434</v>
      </c>
      <c r="AN224">
        <v>87.647331428571434</v>
      </c>
      <c r="AO224">
        <v>0</v>
      </c>
      <c r="AP224">
        <v>0</v>
      </c>
      <c r="AQ224">
        <v>0</v>
      </c>
      <c r="AR224">
        <v>0</v>
      </c>
    </row>
    <row r="225" spans="1:44" x14ac:dyDescent="0.25">
      <c r="A225" s="14" t="str">
        <f t="shared" si="3"/>
        <v>E,GMFmCZ16rDXHP</v>
      </c>
      <c r="B225" t="s">
        <v>189</v>
      </c>
      <c r="C225" t="s">
        <v>228</v>
      </c>
      <c r="E225" t="s">
        <v>229</v>
      </c>
      <c r="F225" t="s">
        <v>192</v>
      </c>
      <c r="G225" t="s">
        <v>23</v>
      </c>
      <c r="H225" t="s">
        <v>41</v>
      </c>
      <c r="I225" t="s">
        <v>193</v>
      </c>
      <c r="J225" t="s">
        <v>597</v>
      </c>
      <c r="N225" t="s">
        <v>13</v>
      </c>
      <c r="O225" t="s">
        <v>194</v>
      </c>
      <c r="P225" t="s">
        <v>195</v>
      </c>
      <c r="Q225" t="s">
        <v>660</v>
      </c>
      <c r="R225" t="s">
        <v>661</v>
      </c>
      <c r="AB225">
        <v>8.5000000000000006E-3</v>
      </c>
      <c r="AC225">
        <v>38.4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24.78294285714286</v>
      </c>
      <c r="AK225">
        <v>62.86438857142857</v>
      </c>
      <c r="AL225">
        <v>0</v>
      </c>
      <c r="AM225">
        <v>87.647331428571434</v>
      </c>
      <c r="AN225">
        <v>87.647331428571434</v>
      </c>
      <c r="AO225">
        <v>0</v>
      </c>
      <c r="AP225">
        <v>0</v>
      </c>
      <c r="AQ225">
        <v>0</v>
      </c>
      <c r="AR225">
        <v>0</v>
      </c>
    </row>
    <row r="226" spans="1:44" x14ac:dyDescent="0.25">
      <c r="A226" s="14" t="str">
        <f t="shared" si="3"/>
        <v>E,GSFmCZ01rDXHP</v>
      </c>
      <c r="B226" t="s">
        <v>189</v>
      </c>
      <c r="C226" t="s">
        <v>228</v>
      </c>
      <c r="E226" t="s">
        <v>262</v>
      </c>
      <c r="F226" t="s">
        <v>192</v>
      </c>
      <c r="G226" t="s">
        <v>24</v>
      </c>
      <c r="H226" t="s">
        <v>7</v>
      </c>
      <c r="I226" t="s">
        <v>193</v>
      </c>
      <c r="J226" t="s">
        <v>597</v>
      </c>
      <c r="N226" t="s">
        <v>13</v>
      </c>
      <c r="O226" t="s">
        <v>194</v>
      </c>
      <c r="P226" t="s">
        <v>195</v>
      </c>
      <c r="Q226" t="s">
        <v>662</v>
      </c>
      <c r="R226" t="s">
        <v>663</v>
      </c>
      <c r="AB226">
        <v>0</v>
      </c>
      <c r="AC226">
        <v>46.2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24.78294285714286</v>
      </c>
      <c r="AK226">
        <v>62.86438857142857</v>
      </c>
      <c r="AL226">
        <v>0</v>
      </c>
      <c r="AM226">
        <v>87.647331428571434</v>
      </c>
      <c r="AN226">
        <v>87.647331428571434</v>
      </c>
      <c r="AO226">
        <v>0</v>
      </c>
      <c r="AP226">
        <v>0</v>
      </c>
      <c r="AQ226">
        <v>0</v>
      </c>
      <c r="AR226">
        <v>0</v>
      </c>
    </row>
    <row r="227" spans="1:44" x14ac:dyDescent="0.25">
      <c r="A227" s="14" t="str">
        <f t="shared" si="3"/>
        <v>E,GSFmCZ02rDXHP</v>
      </c>
      <c r="B227" t="s">
        <v>189</v>
      </c>
      <c r="C227" t="s">
        <v>228</v>
      </c>
      <c r="E227" t="s">
        <v>262</v>
      </c>
      <c r="F227" t="s">
        <v>192</v>
      </c>
      <c r="G227" t="s">
        <v>24</v>
      </c>
      <c r="H227" t="s">
        <v>25</v>
      </c>
      <c r="I227" t="s">
        <v>193</v>
      </c>
      <c r="J227" t="s">
        <v>597</v>
      </c>
      <c r="N227" t="s">
        <v>13</v>
      </c>
      <c r="O227" t="s">
        <v>194</v>
      </c>
      <c r="P227" t="s">
        <v>195</v>
      </c>
      <c r="Q227" t="s">
        <v>664</v>
      </c>
      <c r="R227" t="s">
        <v>665</v>
      </c>
      <c r="AB227">
        <v>3.1E-2</v>
      </c>
      <c r="AC227">
        <v>74.099999999999994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24.78294285714286</v>
      </c>
      <c r="AK227">
        <v>62.86438857142857</v>
      </c>
      <c r="AL227">
        <v>0</v>
      </c>
      <c r="AM227">
        <v>87.647331428571434</v>
      </c>
      <c r="AN227">
        <v>87.647331428571434</v>
      </c>
      <c r="AO227">
        <v>0</v>
      </c>
      <c r="AP227">
        <v>0</v>
      </c>
      <c r="AQ227">
        <v>0</v>
      </c>
      <c r="AR227">
        <v>0</v>
      </c>
    </row>
    <row r="228" spans="1:44" x14ac:dyDescent="0.25">
      <c r="A228" s="14" t="str">
        <f t="shared" si="3"/>
        <v>E,GSFmCZ03rDXHP</v>
      </c>
      <c r="B228" t="s">
        <v>189</v>
      </c>
      <c r="C228" t="s">
        <v>228</v>
      </c>
      <c r="E228" t="s">
        <v>262</v>
      </c>
      <c r="F228" t="s">
        <v>192</v>
      </c>
      <c r="G228" t="s">
        <v>24</v>
      </c>
      <c r="H228" t="s">
        <v>26</v>
      </c>
      <c r="I228" t="s">
        <v>193</v>
      </c>
      <c r="J228" t="s">
        <v>597</v>
      </c>
      <c r="N228" t="s">
        <v>13</v>
      </c>
      <c r="O228" t="s">
        <v>194</v>
      </c>
      <c r="P228" t="s">
        <v>195</v>
      </c>
      <c r="Q228" t="s">
        <v>666</v>
      </c>
      <c r="R228" t="s">
        <v>667</v>
      </c>
      <c r="AB228">
        <v>1.14E-2</v>
      </c>
      <c r="AC228">
        <v>31.3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24.78294285714286</v>
      </c>
      <c r="AK228">
        <v>62.86438857142857</v>
      </c>
      <c r="AL228">
        <v>0</v>
      </c>
      <c r="AM228">
        <v>87.647331428571434</v>
      </c>
      <c r="AN228">
        <v>87.647331428571434</v>
      </c>
      <c r="AO228">
        <v>0</v>
      </c>
      <c r="AP228">
        <v>0</v>
      </c>
      <c r="AQ228">
        <v>0</v>
      </c>
      <c r="AR228">
        <v>0</v>
      </c>
    </row>
    <row r="229" spans="1:44" x14ac:dyDescent="0.25">
      <c r="A229" s="14" t="str">
        <f t="shared" si="3"/>
        <v>E,GSFmCZ04rDXHP</v>
      </c>
      <c r="B229" t="s">
        <v>189</v>
      </c>
      <c r="C229" t="s">
        <v>228</v>
      </c>
      <c r="E229" t="s">
        <v>262</v>
      </c>
      <c r="F229" t="s">
        <v>192</v>
      </c>
      <c r="G229" t="s">
        <v>24</v>
      </c>
      <c r="H229" t="s">
        <v>27</v>
      </c>
      <c r="I229" t="s">
        <v>193</v>
      </c>
      <c r="J229" t="s">
        <v>597</v>
      </c>
      <c r="N229" t="s">
        <v>13</v>
      </c>
      <c r="O229" t="s">
        <v>194</v>
      </c>
      <c r="P229" t="s">
        <v>195</v>
      </c>
      <c r="Q229" t="s">
        <v>668</v>
      </c>
      <c r="R229" t="s">
        <v>669</v>
      </c>
      <c r="AB229">
        <v>2.9000000000000001E-2</v>
      </c>
      <c r="AC229">
        <v>50.9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24.78294285714286</v>
      </c>
      <c r="AK229">
        <v>62.86438857142857</v>
      </c>
      <c r="AL229">
        <v>0</v>
      </c>
      <c r="AM229">
        <v>87.647331428571434</v>
      </c>
      <c r="AN229">
        <v>87.647331428571434</v>
      </c>
      <c r="AO229">
        <v>0</v>
      </c>
      <c r="AP229">
        <v>0</v>
      </c>
      <c r="AQ229">
        <v>0</v>
      </c>
      <c r="AR229">
        <v>0</v>
      </c>
    </row>
    <row r="230" spans="1:44" x14ac:dyDescent="0.25">
      <c r="A230" s="14" t="str">
        <f t="shared" si="3"/>
        <v>E,GSFmCZ05rDXHP</v>
      </c>
      <c r="B230" t="s">
        <v>189</v>
      </c>
      <c r="C230" t="s">
        <v>228</v>
      </c>
      <c r="E230" t="s">
        <v>262</v>
      </c>
      <c r="F230" t="s">
        <v>192</v>
      </c>
      <c r="G230" t="s">
        <v>24</v>
      </c>
      <c r="H230" t="s">
        <v>28</v>
      </c>
      <c r="I230" t="s">
        <v>193</v>
      </c>
      <c r="J230" t="s">
        <v>597</v>
      </c>
      <c r="N230" t="s">
        <v>13</v>
      </c>
      <c r="O230" t="s">
        <v>194</v>
      </c>
      <c r="P230" t="s">
        <v>195</v>
      </c>
      <c r="Q230" t="s">
        <v>670</v>
      </c>
      <c r="R230" t="s">
        <v>671</v>
      </c>
      <c r="AB230">
        <v>8.8299999999999993E-3</v>
      </c>
      <c r="AC230">
        <v>37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24.78294285714286</v>
      </c>
      <c r="AK230">
        <v>62.86438857142857</v>
      </c>
      <c r="AL230">
        <v>0</v>
      </c>
      <c r="AM230">
        <v>87.647331428571434</v>
      </c>
      <c r="AN230">
        <v>87.647331428571434</v>
      </c>
      <c r="AO230">
        <v>0</v>
      </c>
      <c r="AP230">
        <v>0</v>
      </c>
      <c r="AQ230">
        <v>0</v>
      </c>
      <c r="AR230">
        <v>0</v>
      </c>
    </row>
    <row r="231" spans="1:44" x14ac:dyDescent="0.25">
      <c r="A231" s="14" t="str">
        <f t="shared" si="3"/>
        <v>E,GSFmCZ06rDXHP</v>
      </c>
      <c r="B231" t="s">
        <v>189</v>
      </c>
      <c r="C231" t="s">
        <v>228</v>
      </c>
      <c r="E231" t="s">
        <v>262</v>
      </c>
      <c r="F231" t="s">
        <v>192</v>
      </c>
      <c r="G231" t="s">
        <v>24</v>
      </c>
      <c r="H231" t="s">
        <v>29</v>
      </c>
      <c r="I231" t="s">
        <v>193</v>
      </c>
      <c r="J231" t="s">
        <v>597</v>
      </c>
      <c r="N231" t="s">
        <v>13</v>
      </c>
      <c r="O231" t="s">
        <v>194</v>
      </c>
      <c r="P231" t="s">
        <v>195</v>
      </c>
      <c r="Q231" t="s">
        <v>672</v>
      </c>
      <c r="R231" t="s">
        <v>673</v>
      </c>
      <c r="AB231">
        <v>2.3800000000000002E-2</v>
      </c>
      <c r="AC231">
        <v>20.6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24.78294285714286</v>
      </c>
      <c r="AK231">
        <v>62.86438857142857</v>
      </c>
      <c r="AL231">
        <v>0</v>
      </c>
      <c r="AM231">
        <v>87.647331428571434</v>
      </c>
      <c r="AN231">
        <v>87.647331428571434</v>
      </c>
      <c r="AO231">
        <v>0</v>
      </c>
      <c r="AP231">
        <v>0</v>
      </c>
      <c r="AQ231">
        <v>0</v>
      </c>
      <c r="AR231">
        <v>0</v>
      </c>
    </row>
    <row r="232" spans="1:44" x14ac:dyDescent="0.25">
      <c r="A232" s="14" t="str">
        <f t="shared" si="3"/>
        <v>E,GSFmCZ07rDXHP</v>
      </c>
      <c r="B232" t="s">
        <v>189</v>
      </c>
      <c r="C232" t="s">
        <v>228</v>
      </c>
      <c r="E232" t="s">
        <v>262</v>
      </c>
      <c r="F232" t="s">
        <v>192</v>
      </c>
      <c r="G232" t="s">
        <v>24</v>
      </c>
      <c r="H232" t="s">
        <v>31</v>
      </c>
      <c r="I232" t="s">
        <v>193</v>
      </c>
      <c r="J232" t="s">
        <v>597</v>
      </c>
      <c r="N232" t="s">
        <v>13</v>
      </c>
      <c r="O232" t="s">
        <v>194</v>
      </c>
      <c r="P232" t="s">
        <v>195</v>
      </c>
      <c r="Q232" t="s">
        <v>674</v>
      </c>
      <c r="R232" t="s">
        <v>675</v>
      </c>
      <c r="AB232">
        <v>2.2800000000000001E-2</v>
      </c>
      <c r="AC232">
        <v>20.8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24.78294285714286</v>
      </c>
      <c r="AK232">
        <v>62.86438857142857</v>
      </c>
      <c r="AL232">
        <v>0</v>
      </c>
      <c r="AM232">
        <v>87.647331428571434</v>
      </c>
      <c r="AN232">
        <v>87.647331428571434</v>
      </c>
      <c r="AO232">
        <v>0</v>
      </c>
      <c r="AP232">
        <v>0</v>
      </c>
      <c r="AQ232">
        <v>0</v>
      </c>
      <c r="AR232">
        <v>0</v>
      </c>
    </row>
    <row r="233" spans="1:44" x14ac:dyDescent="0.25">
      <c r="A233" s="14" t="str">
        <f t="shared" si="3"/>
        <v>E,GSFmCZ08rDXHP</v>
      </c>
      <c r="B233" t="s">
        <v>189</v>
      </c>
      <c r="C233" t="s">
        <v>228</v>
      </c>
      <c r="E233" t="s">
        <v>262</v>
      </c>
      <c r="F233" t="s">
        <v>192</v>
      </c>
      <c r="G233" t="s">
        <v>24</v>
      </c>
      <c r="H233" t="s">
        <v>33</v>
      </c>
      <c r="I233" t="s">
        <v>193</v>
      </c>
      <c r="J233" t="s">
        <v>597</v>
      </c>
      <c r="N233" t="s">
        <v>13</v>
      </c>
      <c r="O233" t="s">
        <v>194</v>
      </c>
      <c r="P233" t="s">
        <v>195</v>
      </c>
      <c r="Q233" t="s">
        <v>676</v>
      </c>
      <c r="R233" t="s">
        <v>677</v>
      </c>
      <c r="AB233">
        <v>2.7199999999999998E-2</v>
      </c>
      <c r="AC233">
        <v>30.8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24.78294285714286</v>
      </c>
      <c r="AK233">
        <v>62.86438857142857</v>
      </c>
      <c r="AL233">
        <v>0</v>
      </c>
      <c r="AM233">
        <v>87.647331428571434</v>
      </c>
      <c r="AN233">
        <v>87.647331428571434</v>
      </c>
      <c r="AO233">
        <v>0</v>
      </c>
      <c r="AP233">
        <v>0</v>
      </c>
      <c r="AQ233">
        <v>0</v>
      </c>
      <c r="AR233">
        <v>0</v>
      </c>
    </row>
    <row r="234" spans="1:44" x14ac:dyDescent="0.25">
      <c r="A234" s="14" t="str">
        <f t="shared" si="3"/>
        <v>E,GSFmCZ09rDXHP</v>
      </c>
      <c r="B234" t="s">
        <v>189</v>
      </c>
      <c r="C234" t="s">
        <v>228</v>
      </c>
      <c r="E234" t="s">
        <v>262</v>
      </c>
      <c r="F234" t="s">
        <v>192</v>
      </c>
      <c r="G234" t="s">
        <v>24</v>
      </c>
      <c r="H234" t="s">
        <v>34</v>
      </c>
      <c r="I234" t="s">
        <v>193</v>
      </c>
      <c r="J234" t="s">
        <v>597</v>
      </c>
      <c r="N234" t="s">
        <v>13</v>
      </c>
      <c r="O234" t="s">
        <v>194</v>
      </c>
      <c r="P234" t="s">
        <v>195</v>
      </c>
      <c r="Q234" t="s">
        <v>678</v>
      </c>
      <c r="R234" t="s">
        <v>679</v>
      </c>
      <c r="AB234">
        <v>3.9199999999999999E-2</v>
      </c>
      <c r="AC234">
        <v>40.5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24.78294285714286</v>
      </c>
      <c r="AK234">
        <v>62.86438857142857</v>
      </c>
      <c r="AL234">
        <v>0</v>
      </c>
      <c r="AM234">
        <v>87.647331428571434</v>
      </c>
      <c r="AN234">
        <v>87.647331428571434</v>
      </c>
      <c r="AO234">
        <v>0</v>
      </c>
      <c r="AP234">
        <v>0</v>
      </c>
      <c r="AQ234">
        <v>0</v>
      </c>
      <c r="AR234">
        <v>0</v>
      </c>
    </row>
    <row r="235" spans="1:44" x14ac:dyDescent="0.25">
      <c r="A235" s="14" t="str">
        <f t="shared" si="3"/>
        <v>E,GSFmCZ10rDXHP</v>
      </c>
      <c r="B235" t="s">
        <v>189</v>
      </c>
      <c r="C235" t="s">
        <v>228</v>
      </c>
      <c r="E235" t="s">
        <v>262</v>
      </c>
      <c r="F235" t="s">
        <v>192</v>
      </c>
      <c r="G235" t="s">
        <v>24</v>
      </c>
      <c r="H235" t="s">
        <v>35</v>
      </c>
      <c r="I235" t="s">
        <v>193</v>
      </c>
      <c r="J235" t="s">
        <v>597</v>
      </c>
      <c r="N235" t="s">
        <v>13</v>
      </c>
      <c r="O235" t="s">
        <v>194</v>
      </c>
      <c r="P235" t="s">
        <v>195</v>
      </c>
      <c r="Q235" t="s">
        <v>680</v>
      </c>
      <c r="R235" t="s">
        <v>681</v>
      </c>
      <c r="AB235">
        <v>4.1300000000000003E-2</v>
      </c>
      <c r="AC235">
        <v>64.5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24.78294285714286</v>
      </c>
      <c r="AK235">
        <v>62.86438857142857</v>
      </c>
      <c r="AL235">
        <v>0</v>
      </c>
      <c r="AM235">
        <v>87.647331428571434</v>
      </c>
      <c r="AN235">
        <v>87.647331428571434</v>
      </c>
      <c r="AO235">
        <v>0</v>
      </c>
      <c r="AP235">
        <v>0</v>
      </c>
      <c r="AQ235">
        <v>0</v>
      </c>
      <c r="AR235">
        <v>0</v>
      </c>
    </row>
    <row r="236" spans="1:44" x14ac:dyDescent="0.25">
      <c r="A236" s="14" t="str">
        <f t="shared" si="3"/>
        <v>E,GSFmCZ11rDXHP</v>
      </c>
      <c r="B236" t="s">
        <v>189</v>
      </c>
      <c r="C236" t="s">
        <v>228</v>
      </c>
      <c r="E236" t="s">
        <v>262</v>
      </c>
      <c r="F236" t="s">
        <v>192</v>
      </c>
      <c r="G236" t="s">
        <v>24</v>
      </c>
      <c r="H236" t="s">
        <v>36</v>
      </c>
      <c r="I236" t="s">
        <v>193</v>
      </c>
      <c r="J236" t="s">
        <v>597</v>
      </c>
      <c r="N236" t="s">
        <v>13</v>
      </c>
      <c r="O236" t="s">
        <v>194</v>
      </c>
      <c r="P236" t="s">
        <v>195</v>
      </c>
      <c r="Q236" t="s">
        <v>682</v>
      </c>
      <c r="R236" t="s">
        <v>683</v>
      </c>
      <c r="AB236">
        <v>4.5999999999999999E-2</v>
      </c>
      <c r="AC236">
        <v>67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24.78294285714286</v>
      </c>
      <c r="AK236">
        <v>62.86438857142857</v>
      </c>
      <c r="AL236">
        <v>0</v>
      </c>
      <c r="AM236">
        <v>87.647331428571434</v>
      </c>
      <c r="AN236">
        <v>87.647331428571434</v>
      </c>
      <c r="AO236">
        <v>0</v>
      </c>
      <c r="AP236">
        <v>0</v>
      </c>
      <c r="AQ236">
        <v>0</v>
      </c>
      <c r="AR236">
        <v>0</v>
      </c>
    </row>
    <row r="237" spans="1:44" x14ac:dyDescent="0.25">
      <c r="A237" s="14" t="str">
        <f t="shared" si="3"/>
        <v>E,GSFmCZ12rDXHP</v>
      </c>
      <c r="B237" t="s">
        <v>189</v>
      </c>
      <c r="C237" t="s">
        <v>228</v>
      </c>
      <c r="E237" t="s">
        <v>262</v>
      </c>
      <c r="F237" t="s">
        <v>192</v>
      </c>
      <c r="G237" t="s">
        <v>24</v>
      </c>
      <c r="H237" t="s">
        <v>37</v>
      </c>
      <c r="I237" t="s">
        <v>193</v>
      </c>
      <c r="J237" t="s">
        <v>597</v>
      </c>
      <c r="N237" t="s">
        <v>13</v>
      </c>
      <c r="O237" t="s">
        <v>194</v>
      </c>
      <c r="P237" t="s">
        <v>195</v>
      </c>
      <c r="Q237" t="s">
        <v>684</v>
      </c>
      <c r="R237" t="s">
        <v>685</v>
      </c>
      <c r="AB237">
        <v>3.1199999999999999E-2</v>
      </c>
      <c r="AC237">
        <v>61.4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24.78294285714286</v>
      </c>
      <c r="AK237">
        <v>62.86438857142857</v>
      </c>
      <c r="AL237">
        <v>0</v>
      </c>
      <c r="AM237">
        <v>87.647331428571434</v>
      </c>
      <c r="AN237">
        <v>87.647331428571434</v>
      </c>
      <c r="AO237">
        <v>0</v>
      </c>
      <c r="AP237">
        <v>0</v>
      </c>
      <c r="AQ237">
        <v>0</v>
      </c>
      <c r="AR237">
        <v>0</v>
      </c>
    </row>
    <row r="238" spans="1:44" x14ac:dyDescent="0.25">
      <c r="A238" s="14" t="str">
        <f t="shared" si="3"/>
        <v>E,GSFmCZ13rDXHP</v>
      </c>
      <c r="B238" t="s">
        <v>189</v>
      </c>
      <c r="C238" t="s">
        <v>228</v>
      </c>
      <c r="E238" t="s">
        <v>262</v>
      </c>
      <c r="F238" t="s">
        <v>192</v>
      </c>
      <c r="G238" t="s">
        <v>24</v>
      </c>
      <c r="H238" t="s">
        <v>38</v>
      </c>
      <c r="I238" t="s">
        <v>193</v>
      </c>
      <c r="J238" t="s">
        <v>597</v>
      </c>
      <c r="N238" t="s">
        <v>13</v>
      </c>
      <c r="O238" t="s">
        <v>194</v>
      </c>
      <c r="P238" t="s">
        <v>195</v>
      </c>
      <c r="Q238" t="s">
        <v>686</v>
      </c>
      <c r="R238" t="s">
        <v>687</v>
      </c>
      <c r="AB238">
        <v>3.5999999999999997E-2</v>
      </c>
      <c r="AC238">
        <v>74.900000000000006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24.78294285714286</v>
      </c>
      <c r="AK238">
        <v>62.86438857142857</v>
      </c>
      <c r="AL238">
        <v>0</v>
      </c>
      <c r="AM238">
        <v>87.647331428571434</v>
      </c>
      <c r="AN238">
        <v>87.647331428571434</v>
      </c>
      <c r="AO238">
        <v>0</v>
      </c>
      <c r="AP238">
        <v>0</v>
      </c>
      <c r="AQ238">
        <v>0</v>
      </c>
      <c r="AR238">
        <v>0</v>
      </c>
    </row>
    <row r="239" spans="1:44" x14ac:dyDescent="0.25">
      <c r="A239" s="14" t="str">
        <f t="shared" si="3"/>
        <v>E,GSFmCZ14rDXHP</v>
      </c>
      <c r="B239" t="s">
        <v>189</v>
      </c>
      <c r="C239" t="s">
        <v>228</v>
      </c>
      <c r="E239" t="s">
        <v>262</v>
      </c>
      <c r="F239" t="s">
        <v>192</v>
      </c>
      <c r="G239" t="s">
        <v>24</v>
      </c>
      <c r="H239" t="s">
        <v>39</v>
      </c>
      <c r="I239" t="s">
        <v>193</v>
      </c>
      <c r="J239" t="s">
        <v>597</v>
      </c>
      <c r="N239" t="s">
        <v>13</v>
      </c>
      <c r="O239" t="s">
        <v>194</v>
      </c>
      <c r="P239" t="s">
        <v>195</v>
      </c>
      <c r="Q239" t="s">
        <v>688</v>
      </c>
      <c r="R239" t="s">
        <v>689</v>
      </c>
      <c r="AB239">
        <v>5.3800000000000001E-2</v>
      </c>
      <c r="AC239">
        <v>109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24.78294285714286</v>
      </c>
      <c r="AK239">
        <v>62.86438857142857</v>
      </c>
      <c r="AL239">
        <v>0</v>
      </c>
      <c r="AM239">
        <v>87.647331428571434</v>
      </c>
      <c r="AN239">
        <v>87.647331428571434</v>
      </c>
      <c r="AO239">
        <v>0</v>
      </c>
      <c r="AP239">
        <v>0</v>
      </c>
      <c r="AQ239">
        <v>0</v>
      </c>
      <c r="AR239">
        <v>0</v>
      </c>
    </row>
    <row r="240" spans="1:44" x14ac:dyDescent="0.25">
      <c r="A240" s="14" t="str">
        <f t="shared" si="3"/>
        <v>E,GSFmCZ15rDXHP</v>
      </c>
      <c r="B240" t="s">
        <v>189</v>
      </c>
      <c r="C240" t="s">
        <v>228</v>
      </c>
      <c r="E240" t="s">
        <v>262</v>
      </c>
      <c r="F240" t="s">
        <v>192</v>
      </c>
      <c r="G240" t="s">
        <v>24</v>
      </c>
      <c r="H240" t="s">
        <v>40</v>
      </c>
      <c r="I240" t="s">
        <v>193</v>
      </c>
      <c r="J240" t="s">
        <v>597</v>
      </c>
      <c r="N240" t="s">
        <v>13</v>
      </c>
      <c r="O240" t="s">
        <v>194</v>
      </c>
      <c r="P240" t="s">
        <v>195</v>
      </c>
      <c r="Q240" t="s">
        <v>690</v>
      </c>
      <c r="R240" t="s">
        <v>691</v>
      </c>
      <c r="AB240">
        <v>3.9600000000000003E-2</v>
      </c>
      <c r="AC240">
        <v>77.599999999999994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24.78294285714286</v>
      </c>
      <c r="AK240">
        <v>62.86438857142857</v>
      </c>
      <c r="AL240">
        <v>0</v>
      </c>
      <c r="AM240">
        <v>87.647331428571434</v>
      </c>
      <c r="AN240">
        <v>87.647331428571434</v>
      </c>
      <c r="AO240">
        <v>0</v>
      </c>
      <c r="AP240">
        <v>0</v>
      </c>
      <c r="AQ240">
        <v>0</v>
      </c>
      <c r="AR240">
        <v>0</v>
      </c>
    </row>
    <row r="241" spans="1:44" x14ac:dyDescent="0.25">
      <c r="A241" s="14" t="str">
        <f t="shared" si="3"/>
        <v>E,GSFmCZ16rDXHP</v>
      </c>
      <c r="B241" t="s">
        <v>189</v>
      </c>
      <c r="C241" t="s">
        <v>228</v>
      </c>
      <c r="E241" t="s">
        <v>262</v>
      </c>
      <c r="F241" t="s">
        <v>192</v>
      </c>
      <c r="G241" t="s">
        <v>24</v>
      </c>
      <c r="H241" t="s">
        <v>41</v>
      </c>
      <c r="I241" t="s">
        <v>193</v>
      </c>
      <c r="J241" t="s">
        <v>597</v>
      </c>
      <c r="N241" t="s">
        <v>13</v>
      </c>
      <c r="O241" t="s">
        <v>194</v>
      </c>
      <c r="P241" t="s">
        <v>195</v>
      </c>
      <c r="Q241" t="s">
        <v>692</v>
      </c>
      <c r="R241" t="s">
        <v>693</v>
      </c>
      <c r="AB241">
        <v>1.1599999999999999E-2</v>
      </c>
      <c r="AC241">
        <v>48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24.78294285714286</v>
      </c>
      <c r="AK241">
        <v>62.86438857142857</v>
      </c>
      <c r="AL241">
        <v>0</v>
      </c>
      <c r="AM241">
        <v>87.647331428571434</v>
      </c>
      <c r="AN241">
        <v>87.647331428571434</v>
      </c>
      <c r="AO241">
        <v>0</v>
      </c>
      <c r="AP241">
        <v>0</v>
      </c>
      <c r="AQ241">
        <v>0</v>
      </c>
      <c r="AR241">
        <v>0</v>
      </c>
    </row>
    <row r="242" spans="1:44" x14ac:dyDescent="0.25">
      <c r="A242" s="14" t="str">
        <f t="shared" si="3"/>
        <v>DDMoCZ01rDXHP</v>
      </c>
      <c r="B242" t="s">
        <v>189</v>
      </c>
      <c r="C242" t="s">
        <v>295</v>
      </c>
      <c r="E242" t="s">
        <v>296</v>
      </c>
      <c r="F242" t="s">
        <v>297</v>
      </c>
      <c r="G242" t="s">
        <v>5</v>
      </c>
      <c r="H242" t="s">
        <v>7</v>
      </c>
      <c r="I242" t="s">
        <v>298</v>
      </c>
      <c r="J242" t="s">
        <v>597</v>
      </c>
      <c r="N242" t="s">
        <v>13</v>
      </c>
      <c r="O242" t="s">
        <v>194</v>
      </c>
      <c r="P242" t="s">
        <v>195</v>
      </c>
      <c r="Q242" t="s">
        <v>694</v>
      </c>
      <c r="R242" t="s">
        <v>695</v>
      </c>
      <c r="AB242">
        <v>0</v>
      </c>
      <c r="AC242">
        <v>41.6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24.78294285714286</v>
      </c>
      <c r="AK242">
        <v>62.86438857142857</v>
      </c>
      <c r="AL242">
        <v>0</v>
      </c>
      <c r="AM242">
        <v>87.647331428571434</v>
      </c>
      <c r="AN242">
        <v>87.647331428571434</v>
      </c>
      <c r="AO242">
        <v>0</v>
      </c>
      <c r="AP242">
        <v>0</v>
      </c>
      <c r="AQ242">
        <v>0</v>
      </c>
      <c r="AR242">
        <v>0</v>
      </c>
    </row>
    <row r="243" spans="1:44" x14ac:dyDescent="0.25">
      <c r="A243" s="14" t="str">
        <f t="shared" si="3"/>
        <v>DDMoCZ02rDXHP</v>
      </c>
      <c r="B243" t="s">
        <v>189</v>
      </c>
      <c r="C243" t="s">
        <v>295</v>
      </c>
      <c r="E243" t="s">
        <v>296</v>
      </c>
      <c r="F243" t="s">
        <v>297</v>
      </c>
      <c r="G243" t="s">
        <v>5</v>
      </c>
      <c r="H243" t="s">
        <v>25</v>
      </c>
      <c r="I243" t="s">
        <v>298</v>
      </c>
      <c r="J243" t="s">
        <v>597</v>
      </c>
      <c r="N243" t="s">
        <v>13</v>
      </c>
      <c r="O243" t="s">
        <v>194</v>
      </c>
      <c r="P243" t="s">
        <v>195</v>
      </c>
      <c r="Q243" t="s">
        <v>696</v>
      </c>
      <c r="R243" t="s">
        <v>697</v>
      </c>
      <c r="AB243">
        <v>8.5900000000000004E-2</v>
      </c>
      <c r="AC243">
        <v>202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24.78294285714286</v>
      </c>
      <c r="AK243">
        <v>62.86438857142857</v>
      </c>
      <c r="AL243">
        <v>0</v>
      </c>
      <c r="AM243">
        <v>87.647331428571434</v>
      </c>
      <c r="AN243">
        <v>87.647331428571434</v>
      </c>
      <c r="AO243">
        <v>0</v>
      </c>
      <c r="AP243">
        <v>0</v>
      </c>
      <c r="AQ243">
        <v>0</v>
      </c>
      <c r="AR243">
        <v>0</v>
      </c>
    </row>
    <row r="244" spans="1:44" x14ac:dyDescent="0.25">
      <c r="A244" s="14" t="str">
        <f t="shared" si="3"/>
        <v>DDMoCZ03rDXHP</v>
      </c>
      <c r="B244" t="s">
        <v>189</v>
      </c>
      <c r="C244" t="s">
        <v>295</v>
      </c>
      <c r="E244" t="s">
        <v>296</v>
      </c>
      <c r="F244" t="s">
        <v>297</v>
      </c>
      <c r="G244" t="s">
        <v>5</v>
      </c>
      <c r="H244" t="s">
        <v>26</v>
      </c>
      <c r="I244" t="s">
        <v>298</v>
      </c>
      <c r="J244" t="s">
        <v>597</v>
      </c>
      <c r="N244" t="s">
        <v>13</v>
      </c>
      <c r="O244" t="s">
        <v>194</v>
      </c>
      <c r="P244" t="s">
        <v>195</v>
      </c>
      <c r="Q244" t="s">
        <v>698</v>
      </c>
      <c r="R244" t="s">
        <v>699</v>
      </c>
      <c r="AB244">
        <v>4.2999999999999997E-2</v>
      </c>
      <c r="AC244">
        <v>185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24.78294285714286</v>
      </c>
      <c r="AK244">
        <v>62.86438857142857</v>
      </c>
      <c r="AL244">
        <v>0</v>
      </c>
      <c r="AM244">
        <v>87.647331428571434</v>
      </c>
      <c r="AN244">
        <v>87.647331428571434</v>
      </c>
      <c r="AO244">
        <v>0</v>
      </c>
      <c r="AP244">
        <v>0</v>
      </c>
      <c r="AQ244">
        <v>0</v>
      </c>
      <c r="AR244">
        <v>0</v>
      </c>
    </row>
    <row r="245" spans="1:44" x14ac:dyDescent="0.25">
      <c r="A245" s="14" t="str">
        <f t="shared" si="3"/>
        <v>DDMoCZ04rDXHP</v>
      </c>
      <c r="B245" t="s">
        <v>189</v>
      </c>
      <c r="C245" t="s">
        <v>295</v>
      </c>
      <c r="E245" t="s">
        <v>296</v>
      </c>
      <c r="F245" t="s">
        <v>297</v>
      </c>
      <c r="G245" t="s">
        <v>5</v>
      </c>
      <c r="H245" t="s">
        <v>27</v>
      </c>
      <c r="I245" t="s">
        <v>298</v>
      </c>
      <c r="J245" t="s">
        <v>597</v>
      </c>
      <c r="N245" t="s">
        <v>13</v>
      </c>
      <c r="O245" t="s">
        <v>194</v>
      </c>
      <c r="P245" t="s">
        <v>195</v>
      </c>
      <c r="Q245" t="s">
        <v>700</v>
      </c>
      <c r="R245" t="s">
        <v>701</v>
      </c>
      <c r="AB245">
        <v>7.5499999999999998E-2</v>
      </c>
      <c r="AC245">
        <v>231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24.78294285714286</v>
      </c>
      <c r="AK245">
        <v>62.86438857142857</v>
      </c>
      <c r="AL245">
        <v>0</v>
      </c>
      <c r="AM245">
        <v>87.647331428571434</v>
      </c>
      <c r="AN245">
        <v>87.647331428571434</v>
      </c>
      <c r="AO245">
        <v>0</v>
      </c>
      <c r="AP245">
        <v>0</v>
      </c>
      <c r="AQ245">
        <v>0</v>
      </c>
      <c r="AR245">
        <v>0</v>
      </c>
    </row>
    <row r="246" spans="1:44" x14ac:dyDescent="0.25">
      <c r="A246" s="14" t="str">
        <f t="shared" si="3"/>
        <v>DDMoCZ05rDXHP</v>
      </c>
      <c r="B246" t="s">
        <v>189</v>
      </c>
      <c r="C246" t="s">
        <v>295</v>
      </c>
      <c r="E246" t="s">
        <v>296</v>
      </c>
      <c r="F246" t="s">
        <v>297</v>
      </c>
      <c r="G246" t="s">
        <v>5</v>
      </c>
      <c r="H246" t="s">
        <v>28</v>
      </c>
      <c r="I246" t="s">
        <v>298</v>
      </c>
      <c r="J246" t="s">
        <v>597</v>
      </c>
      <c r="N246" t="s">
        <v>13</v>
      </c>
      <c r="O246" t="s">
        <v>194</v>
      </c>
      <c r="P246" t="s">
        <v>195</v>
      </c>
      <c r="Q246" t="s">
        <v>702</v>
      </c>
      <c r="R246" t="s">
        <v>703</v>
      </c>
      <c r="AB246">
        <v>5.0700000000000002E-2</v>
      </c>
      <c r="AC246">
        <v>152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24.78294285714286</v>
      </c>
      <c r="AK246">
        <v>62.86438857142857</v>
      </c>
      <c r="AL246">
        <v>0</v>
      </c>
      <c r="AM246">
        <v>87.647331428571434</v>
      </c>
      <c r="AN246">
        <v>87.647331428571434</v>
      </c>
      <c r="AO246">
        <v>0</v>
      </c>
      <c r="AP246">
        <v>0</v>
      </c>
      <c r="AQ246">
        <v>0</v>
      </c>
      <c r="AR246">
        <v>0</v>
      </c>
    </row>
    <row r="247" spans="1:44" x14ac:dyDescent="0.25">
      <c r="A247" s="14" t="str">
        <f t="shared" si="3"/>
        <v>DDMoCZ06rDXHP</v>
      </c>
      <c r="B247" t="s">
        <v>189</v>
      </c>
      <c r="C247" t="s">
        <v>295</v>
      </c>
      <c r="E247" t="s">
        <v>296</v>
      </c>
      <c r="F247" t="s">
        <v>297</v>
      </c>
      <c r="G247" t="s">
        <v>5</v>
      </c>
      <c r="H247" t="s">
        <v>29</v>
      </c>
      <c r="I247" t="s">
        <v>298</v>
      </c>
      <c r="J247" t="s">
        <v>597</v>
      </c>
      <c r="N247" t="s">
        <v>13</v>
      </c>
      <c r="O247" t="s">
        <v>194</v>
      </c>
      <c r="P247" t="s">
        <v>195</v>
      </c>
      <c r="Q247" t="s">
        <v>704</v>
      </c>
      <c r="R247" t="s">
        <v>705</v>
      </c>
      <c r="AB247">
        <v>8.1299999999999997E-2</v>
      </c>
      <c r="AC247">
        <v>195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24.78294285714286</v>
      </c>
      <c r="AK247">
        <v>62.86438857142857</v>
      </c>
      <c r="AL247">
        <v>0</v>
      </c>
      <c r="AM247">
        <v>87.647331428571434</v>
      </c>
      <c r="AN247">
        <v>87.647331428571434</v>
      </c>
      <c r="AO247">
        <v>0</v>
      </c>
      <c r="AP247">
        <v>0</v>
      </c>
      <c r="AQ247">
        <v>0</v>
      </c>
      <c r="AR247">
        <v>0</v>
      </c>
    </row>
    <row r="248" spans="1:44" x14ac:dyDescent="0.25">
      <c r="A248" s="14" t="str">
        <f t="shared" si="3"/>
        <v>DDMoCZ07rDXHP</v>
      </c>
      <c r="B248" t="s">
        <v>189</v>
      </c>
      <c r="C248" t="s">
        <v>295</v>
      </c>
      <c r="E248" t="s">
        <v>296</v>
      </c>
      <c r="F248" t="s">
        <v>297</v>
      </c>
      <c r="G248" t="s">
        <v>5</v>
      </c>
      <c r="H248" t="s">
        <v>31</v>
      </c>
      <c r="I248" t="s">
        <v>298</v>
      </c>
      <c r="J248" t="s">
        <v>597</v>
      </c>
      <c r="N248" t="s">
        <v>13</v>
      </c>
      <c r="O248" t="s">
        <v>194</v>
      </c>
      <c r="P248" t="s">
        <v>195</v>
      </c>
      <c r="Q248" t="s">
        <v>706</v>
      </c>
      <c r="R248" t="s">
        <v>707</v>
      </c>
      <c r="AB248">
        <v>4.0599999999999997E-2</v>
      </c>
      <c r="AC248">
        <v>189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24.78294285714286</v>
      </c>
      <c r="AK248">
        <v>62.86438857142857</v>
      </c>
      <c r="AL248">
        <v>0</v>
      </c>
      <c r="AM248">
        <v>87.647331428571434</v>
      </c>
      <c r="AN248">
        <v>87.647331428571434</v>
      </c>
      <c r="AO248">
        <v>0</v>
      </c>
      <c r="AP248">
        <v>0</v>
      </c>
      <c r="AQ248">
        <v>0</v>
      </c>
      <c r="AR248">
        <v>0</v>
      </c>
    </row>
    <row r="249" spans="1:44" x14ac:dyDescent="0.25">
      <c r="A249" s="14" t="str">
        <f t="shared" si="3"/>
        <v>DDMoCZ08rDXHP</v>
      </c>
      <c r="B249" t="s">
        <v>189</v>
      </c>
      <c r="C249" t="s">
        <v>295</v>
      </c>
      <c r="E249" t="s">
        <v>296</v>
      </c>
      <c r="F249" t="s">
        <v>297</v>
      </c>
      <c r="G249" t="s">
        <v>5</v>
      </c>
      <c r="H249" t="s">
        <v>33</v>
      </c>
      <c r="I249" t="s">
        <v>298</v>
      </c>
      <c r="J249" t="s">
        <v>597</v>
      </c>
      <c r="N249" t="s">
        <v>13</v>
      </c>
      <c r="O249" t="s">
        <v>194</v>
      </c>
      <c r="P249" t="s">
        <v>195</v>
      </c>
      <c r="Q249" t="s">
        <v>708</v>
      </c>
      <c r="R249" t="s">
        <v>709</v>
      </c>
      <c r="AB249">
        <v>6.9000000000000006E-2</v>
      </c>
      <c r="AC249">
        <v>225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24.78294285714286</v>
      </c>
      <c r="AK249">
        <v>62.86438857142857</v>
      </c>
      <c r="AL249">
        <v>0</v>
      </c>
      <c r="AM249">
        <v>87.647331428571434</v>
      </c>
      <c r="AN249">
        <v>87.647331428571434</v>
      </c>
      <c r="AO249">
        <v>0</v>
      </c>
      <c r="AP249">
        <v>0</v>
      </c>
      <c r="AQ249">
        <v>0</v>
      </c>
      <c r="AR249">
        <v>0</v>
      </c>
    </row>
    <row r="250" spans="1:44" x14ac:dyDescent="0.25">
      <c r="A250" s="14" t="str">
        <f t="shared" si="3"/>
        <v>DDMoCZ09rDXHP</v>
      </c>
      <c r="B250" t="s">
        <v>189</v>
      </c>
      <c r="C250" t="s">
        <v>295</v>
      </c>
      <c r="E250" t="s">
        <v>296</v>
      </c>
      <c r="F250" t="s">
        <v>297</v>
      </c>
      <c r="G250" t="s">
        <v>5</v>
      </c>
      <c r="H250" t="s">
        <v>34</v>
      </c>
      <c r="I250" t="s">
        <v>298</v>
      </c>
      <c r="J250" t="s">
        <v>597</v>
      </c>
      <c r="N250" t="s">
        <v>13</v>
      </c>
      <c r="O250" t="s">
        <v>194</v>
      </c>
      <c r="P250" t="s">
        <v>195</v>
      </c>
      <c r="Q250" t="s">
        <v>710</v>
      </c>
      <c r="R250" t="s">
        <v>711</v>
      </c>
      <c r="AB250">
        <v>0.126</v>
      </c>
      <c r="AC250">
        <v>221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24.78294285714286</v>
      </c>
      <c r="AK250">
        <v>62.86438857142857</v>
      </c>
      <c r="AL250">
        <v>0</v>
      </c>
      <c r="AM250">
        <v>87.647331428571434</v>
      </c>
      <c r="AN250">
        <v>87.647331428571434</v>
      </c>
      <c r="AO250">
        <v>0</v>
      </c>
      <c r="AP250">
        <v>0</v>
      </c>
      <c r="AQ250">
        <v>0</v>
      </c>
      <c r="AR250">
        <v>0</v>
      </c>
    </row>
    <row r="251" spans="1:44" x14ac:dyDescent="0.25">
      <c r="A251" s="14" t="str">
        <f t="shared" si="3"/>
        <v>DDMoCZ10rDXHP</v>
      </c>
      <c r="B251" t="s">
        <v>189</v>
      </c>
      <c r="C251" t="s">
        <v>295</v>
      </c>
      <c r="E251" t="s">
        <v>296</v>
      </c>
      <c r="F251" t="s">
        <v>297</v>
      </c>
      <c r="G251" t="s">
        <v>5</v>
      </c>
      <c r="H251" t="s">
        <v>35</v>
      </c>
      <c r="I251" t="s">
        <v>298</v>
      </c>
      <c r="J251" t="s">
        <v>597</v>
      </c>
      <c r="N251" t="s">
        <v>13</v>
      </c>
      <c r="O251" t="s">
        <v>194</v>
      </c>
      <c r="P251" t="s">
        <v>195</v>
      </c>
      <c r="Q251" t="s">
        <v>712</v>
      </c>
      <c r="R251" t="s">
        <v>713</v>
      </c>
      <c r="AB251">
        <v>0.128</v>
      </c>
      <c r="AC251">
        <v>237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24.78294285714286</v>
      </c>
      <c r="AK251">
        <v>62.86438857142857</v>
      </c>
      <c r="AL251">
        <v>0</v>
      </c>
      <c r="AM251">
        <v>87.647331428571434</v>
      </c>
      <c r="AN251">
        <v>87.647331428571434</v>
      </c>
      <c r="AO251">
        <v>0</v>
      </c>
      <c r="AP251">
        <v>0</v>
      </c>
      <c r="AQ251">
        <v>0</v>
      </c>
      <c r="AR251">
        <v>0</v>
      </c>
    </row>
    <row r="252" spans="1:44" x14ac:dyDescent="0.25">
      <c r="A252" s="14" t="str">
        <f t="shared" si="3"/>
        <v>DDMoCZ11rDXHP</v>
      </c>
      <c r="B252" t="s">
        <v>189</v>
      </c>
      <c r="C252" t="s">
        <v>295</v>
      </c>
      <c r="E252" t="s">
        <v>296</v>
      </c>
      <c r="F252" t="s">
        <v>297</v>
      </c>
      <c r="G252" t="s">
        <v>5</v>
      </c>
      <c r="H252" t="s">
        <v>36</v>
      </c>
      <c r="I252" t="s">
        <v>298</v>
      </c>
      <c r="J252" t="s">
        <v>597</v>
      </c>
      <c r="N252" t="s">
        <v>13</v>
      </c>
      <c r="O252" t="s">
        <v>194</v>
      </c>
      <c r="P252" t="s">
        <v>195</v>
      </c>
      <c r="Q252" t="s">
        <v>714</v>
      </c>
      <c r="R252" t="s">
        <v>715</v>
      </c>
      <c r="AB252">
        <v>0.156</v>
      </c>
      <c r="AC252">
        <v>280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24.78294285714286</v>
      </c>
      <c r="AK252">
        <v>62.86438857142857</v>
      </c>
      <c r="AL252">
        <v>0</v>
      </c>
      <c r="AM252">
        <v>87.647331428571434</v>
      </c>
      <c r="AN252">
        <v>87.647331428571434</v>
      </c>
      <c r="AO252">
        <v>0</v>
      </c>
      <c r="AP252">
        <v>0</v>
      </c>
      <c r="AQ252">
        <v>0</v>
      </c>
      <c r="AR252">
        <v>0</v>
      </c>
    </row>
    <row r="253" spans="1:44" x14ac:dyDescent="0.25">
      <c r="A253" s="14" t="str">
        <f t="shared" si="3"/>
        <v>DDMoCZ12rDXHP</v>
      </c>
      <c r="B253" t="s">
        <v>189</v>
      </c>
      <c r="C253" t="s">
        <v>295</v>
      </c>
      <c r="E253" t="s">
        <v>296</v>
      </c>
      <c r="F253" t="s">
        <v>297</v>
      </c>
      <c r="G253" t="s">
        <v>5</v>
      </c>
      <c r="H253" t="s">
        <v>37</v>
      </c>
      <c r="I253" t="s">
        <v>298</v>
      </c>
      <c r="J253" t="s">
        <v>597</v>
      </c>
      <c r="N253" t="s">
        <v>13</v>
      </c>
      <c r="O253" t="s">
        <v>194</v>
      </c>
      <c r="P253" t="s">
        <v>195</v>
      </c>
      <c r="Q253" t="s">
        <v>716</v>
      </c>
      <c r="R253" t="s">
        <v>717</v>
      </c>
      <c r="AB253">
        <v>0.11899999999999999</v>
      </c>
      <c r="AC253">
        <v>235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24.78294285714286</v>
      </c>
      <c r="AK253">
        <v>62.86438857142857</v>
      </c>
      <c r="AL253">
        <v>0</v>
      </c>
      <c r="AM253">
        <v>87.647331428571434</v>
      </c>
      <c r="AN253">
        <v>87.647331428571434</v>
      </c>
      <c r="AO253">
        <v>0</v>
      </c>
      <c r="AP253">
        <v>0</v>
      </c>
      <c r="AQ253">
        <v>0</v>
      </c>
      <c r="AR253">
        <v>0</v>
      </c>
    </row>
    <row r="254" spans="1:44" x14ac:dyDescent="0.25">
      <c r="A254" s="14" t="str">
        <f t="shared" si="3"/>
        <v>DDMoCZ13rDXHP</v>
      </c>
      <c r="B254" t="s">
        <v>189</v>
      </c>
      <c r="C254" t="s">
        <v>295</v>
      </c>
      <c r="E254" t="s">
        <v>296</v>
      </c>
      <c r="F254" t="s">
        <v>297</v>
      </c>
      <c r="G254" t="s">
        <v>5</v>
      </c>
      <c r="H254" t="s">
        <v>38</v>
      </c>
      <c r="I254" t="s">
        <v>298</v>
      </c>
      <c r="J254" t="s">
        <v>597</v>
      </c>
      <c r="N254" t="s">
        <v>13</v>
      </c>
      <c r="O254" t="s">
        <v>194</v>
      </c>
      <c r="P254" t="s">
        <v>195</v>
      </c>
      <c r="Q254" t="s">
        <v>718</v>
      </c>
      <c r="R254" t="s">
        <v>719</v>
      </c>
      <c r="AB254">
        <v>0.122</v>
      </c>
      <c r="AC254">
        <v>253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24.78294285714286</v>
      </c>
      <c r="AK254">
        <v>62.86438857142857</v>
      </c>
      <c r="AL254">
        <v>0</v>
      </c>
      <c r="AM254">
        <v>87.647331428571434</v>
      </c>
      <c r="AN254">
        <v>87.647331428571434</v>
      </c>
      <c r="AO254">
        <v>0</v>
      </c>
      <c r="AP254">
        <v>0</v>
      </c>
      <c r="AQ254">
        <v>0</v>
      </c>
      <c r="AR254">
        <v>0</v>
      </c>
    </row>
    <row r="255" spans="1:44" x14ac:dyDescent="0.25">
      <c r="A255" s="14" t="str">
        <f t="shared" si="3"/>
        <v>DDMoCZ14rDXHP</v>
      </c>
      <c r="B255" t="s">
        <v>189</v>
      </c>
      <c r="C255" t="s">
        <v>295</v>
      </c>
      <c r="E255" t="s">
        <v>296</v>
      </c>
      <c r="F255" t="s">
        <v>297</v>
      </c>
      <c r="G255" t="s">
        <v>5</v>
      </c>
      <c r="H255" t="s">
        <v>39</v>
      </c>
      <c r="I255" t="s">
        <v>298</v>
      </c>
      <c r="J255" t="s">
        <v>597</v>
      </c>
      <c r="N255" t="s">
        <v>13</v>
      </c>
      <c r="O255" t="s">
        <v>194</v>
      </c>
      <c r="P255" t="s">
        <v>195</v>
      </c>
      <c r="Q255" t="s">
        <v>720</v>
      </c>
      <c r="R255" t="s">
        <v>721</v>
      </c>
      <c r="AB255">
        <v>0.17299999999999999</v>
      </c>
      <c r="AC255">
        <v>278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24.78294285714286</v>
      </c>
      <c r="AK255">
        <v>62.86438857142857</v>
      </c>
      <c r="AL255">
        <v>0</v>
      </c>
      <c r="AM255">
        <v>87.647331428571434</v>
      </c>
      <c r="AN255">
        <v>87.647331428571434</v>
      </c>
      <c r="AO255">
        <v>0</v>
      </c>
      <c r="AP255">
        <v>0</v>
      </c>
      <c r="AQ255">
        <v>0</v>
      </c>
      <c r="AR255">
        <v>0</v>
      </c>
    </row>
    <row r="256" spans="1:44" x14ac:dyDescent="0.25">
      <c r="A256" s="14" t="str">
        <f t="shared" si="3"/>
        <v>DDMoCZ15rDXHP</v>
      </c>
      <c r="B256" t="s">
        <v>189</v>
      </c>
      <c r="C256" t="s">
        <v>295</v>
      </c>
      <c r="E256" t="s">
        <v>296</v>
      </c>
      <c r="F256" t="s">
        <v>297</v>
      </c>
      <c r="G256" t="s">
        <v>5</v>
      </c>
      <c r="H256" t="s">
        <v>40</v>
      </c>
      <c r="I256" t="s">
        <v>298</v>
      </c>
      <c r="J256" t="s">
        <v>597</v>
      </c>
      <c r="N256" t="s">
        <v>13</v>
      </c>
      <c r="O256" t="s">
        <v>194</v>
      </c>
      <c r="P256" t="s">
        <v>195</v>
      </c>
      <c r="Q256" t="s">
        <v>722</v>
      </c>
      <c r="R256" t="s">
        <v>723</v>
      </c>
      <c r="AB256">
        <v>0.129</v>
      </c>
      <c r="AC256">
        <v>321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24.78294285714286</v>
      </c>
      <c r="AK256">
        <v>62.86438857142857</v>
      </c>
      <c r="AL256">
        <v>0</v>
      </c>
      <c r="AM256">
        <v>87.647331428571434</v>
      </c>
      <c r="AN256">
        <v>87.647331428571434</v>
      </c>
      <c r="AO256">
        <v>0</v>
      </c>
      <c r="AP256">
        <v>0</v>
      </c>
      <c r="AQ256">
        <v>0</v>
      </c>
      <c r="AR256">
        <v>0</v>
      </c>
    </row>
    <row r="257" spans="1:44" x14ac:dyDescent="0.25">
      <c r="A257" s="14" t="str">
        <f t="shared" si="3"/>
        <v>DDMoCZ16rDXHP</v>
      </c>
      <c r="B257" t="s">
        <v>189</v>
      </c>
      <c r="C257" t="s">
        <v>295</v>
      </c>
      <c r="E257" t="s">
        <v>296</v>
      </c>
      <c r="F257" t="s">
        <v>297</v>
      </c>
      <c r="G257" t="s">
        <v>5</v>
      </c>
      <c r="H257" t="s">
        <v>41</v>
      </c>
      <c r="I257" t="s">
        <v>298</v>
      </c>
      <c r="J257" t="s">
        <v>597</v>
      </c>
      <c r="N257" t="s">
        <v>13</v>
      </c>
      <c r="O257" t="s">
        <v>194</v>
      </c>
      <c r="P257" t="s">
        <v>195</v>
      </c>
      <c r="Q257" t="s">
        <v>724</v>
      </c>
      <c r="R257" t="s">
        <v>725</v>
      </c>
      <c r="AB257">
        <v>0.06</v>
      </c>
      <c r="AC257">
        <v>265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24.78294285714286</v>
      </c>
      <c r="AK257">
        <v>62.86438857142857</v>
      </c>
      <c r="AL257">
        <v>0</v>
      </c>
      <c r="AM257">
        <v>87.647331428571434</v>
      </c>
      <c r="AN257">
        <v>87.647331428571434</v>
      </c>
      <c r="AO257">
        <v>0</v>
      </c>
      <c r="AP257">
        <v>0</v>
      </c>
      <c r="AQ257">
        <v>0</v>
      </c>
      <c r="AR257">
        <v>0</v>
      </c>
    </row>
    <row r="258" spans="1:44" x14ac:dyDescent="0.25">
      <c r="A258" s="14" t="str">
        <f t="shared" si="3"/>
        <v>F,HMFmCZ01rDXHP</v>
      </c>
      <c r="B258" t="s">
        <v>189</v>
      </c>
      <c r="C258" t="s">
        <v>331</v>
      </c>
      <c r="E258" t="s">
        <v>332</v>
      </c>
      <c r="F258" t="s">
        <v>297</v>
      </c>
      <c r="G258" t="s">
        <v>23</v>
      </c>
      <c r="H258" t="s">
        <v>7</v>
      </c>
      <c r="I258" t="s">
        <v>298</v>
      </c>
      <c r="J258" t="s">
        <v>597</v>
      </c>
      <c r="N258" t="s">
        <v>13</v>
      </c>
      <c r="O258" t="s">
        <v>194</v>
      </c>
      <c r="P258" t="s">
        <v>195</v>
      </c>
      <c r="Q258" t="s">
        <v>726</v>
      </c>
      <c r="R258" t="s">
        <v>727</v>
      </c>
      <c r="AB258">
        <v>0</v>
      </c>
      <c r="AC258">
        <v>26.6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24.78294285714286</v>
      </c>
      <c r="AK258">
        <v>62.86438857142857</v>
      </c>
      <c r="AL258">
        <v>0</v>
      </c>
      <c r="AM258">
        <v>87.647331428571434</v>
      </c>
      <c r="AN258">
        <v>87.647331428571434</v>
      </c>
      <c r="AO258">
        <v>0</v>
      </c>
      <c r="AP258">
        <v>0</v>
      </c>
      <c r="AQ258">
        <v>0</v>
      </c>
      <c r="AR258">
        <v>0</v>
      </c>
    </row>
    <row r="259" spans="1:44" x14ac:dyDescent="0.25">
      <c r="A259" s="14" t="str">
        <f t="shared" ref="A259:A322" si="4">C259&amp;G259&amp;H259&amp;J259</f>
        <v>F,HMFmCZ02rDXHP</v>
      </c>
      <c r="B259" t="s">
        <v>189</v>
      </c>
      <c r="C259" t="s">
        <v>331</v>
      </c>
      <c r="E259" t="s">
        <v>332</v>
      </c>
      <c r="F259" t="s">
        <v>297</v>
      </c>
      <c r="G259" t="s">
        <v>23</v>
      </c>
      <c r="H259" t="s">
        <v>25</v>
      </c>
      <c r="I259" t="s">
        <v>298</v>
      </c>
      <c r="J259" t="s">
        <v>597</v>
      </c>
      <c r="N259" t="s">
        <v>13</v>
      </c>
      <c r="O259" t="s">
        <v>194</v>
      </c>
      <c r="P259" t="s">
        <v>195</v>
      </c>
      <c r="Q259" t="s">
        <v>728</v>
      </c>
      <c r="R259" t="s">
        <v>729</v>
      </c>
      <c r="AB259">
        <v>1.41E-2</v>
      </c>
      <c r="AC259">
        <v>21.8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24.78294285714286</v>
      </c>
      <c r="AK259">
        <v>62.86438857142857</v>
      </c>
      <c r="AL259">
        <v>0</v>
      </c>
      <c r="AM259">
        <v>87.647331428571434</v>
      </c>
      <c r="AN259">
        <v>87.647331428571434</v>
      </c>
      <c r="AO259">
        <v>0</v>
      </c>
      <c r="AP259">
        <v>0</v>
      </c>
      <c r="AQ259">
        <v>0</v>
      </c>
      <c r="AR259">
        <v>0</v>
      </c>
    </row>
    <row r="260" spans="1:44" x14ac:dyDescent="0.25">
      <c r="A260" s="14" t="str">
        <f t="shared" si="4"/>
        <v>F,HMFmCZ03rDXHP</v>
      </c>
      <c r="B260" t="s">
        <v>189</v>
      </c>
      <c r="C260" t="s">
        <v>331</v>
      </c>
      <c r="E260" t="s">
        <v>332</v>
      </c>
      <c r="F260" t="s">
        <v>297</v>
      </c>
      <c r="G260" t="s">
        <v>23</v>
      </c>
      <c r="H260" t="s">
        <v>26</v>
      </c>
      <c r="I260" t="s">
        <v>298</v>
      </c>
      <c r="J260" t="s">
        <v>597</v>
      </c>
      <c r="N260" t="s">
        <v>13</v>
      </c>
      <c r="O260" t="s">
        <v>194</v>
      </c>
      <c r="P260" t="s">
        <v>195</v>
      </c>
      <c r="Q260" t="s">
        <v>730</v>
      </c>
      <c r="R260" t="s">
        <v>731</v>
      </c>
      <c r="AB260">
        <v>4.4200000000000003E-3</v>
      </c>
      <c r="AC260">
        <v>18.2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24.78294285714286</v>
      </c>
      <c r="AK260">
        <v>62.86438857142857</v>
      </c>
      <c r="AL260">
        <v>0</v>
      </c>
      <c r="AM260">
        <v>87.647331428571434</v>
      </c>
      <c r="AN260">
        <v>87.647331428571434</v>
      </c>
      <c r="AO260">
        <v>0</v>
      </c>
      <c r="AP260">
        <v>0</v>
      </c>
      <c r="AQ260">
        <v>0</v>
      </c>
      <c r="AR260">
        <v>0</v>
      </c>
    </row>
    <row r="261" spans="1:44" x14ac:dyDescent="0.25">
      <c r="A261" s="14" t="str">
        <f t="shared" si="4"/>
        <v>F,HMFmCZ04rDXHP</v>
      </c>
      <c r="B261" t="s">
        <v>189</v>
      </c>
      <c r="C261" t="s">
        <v>331</v>
      </c>
      <c r="E261" t="s">
        <v>332</v>
      </c>
      <c r="F261" t="s">
        <v>297</v>
      </c>
      <c r="G261" t="s">
        <v>23</v>
      </c>
      <c r="H261" t="s">
        <v>27</v>
      </c>
      <c r="I261" t="s">
        <v>298</v>
      </c>
      <c r="J261" t="s">
        <v>597</v>
      </c>
      <c r="N261" t="s">
        <v>13</v>
      </c>
      <c r="O261" t="s">
        <v>194</v>
      </c>
      <c r="P261" t="s">
        <v>195</v>
      </c>
      <c r="Q261" t="s">
        <v>732</v>
      </c>
      <c r="R261" t="s">
        <v>733</v>
      </c>
      <c r="AB261">
        <v>1.5299999999999999E-2</v>
      </c>
      <c r="AC261">
        <v>20.100000000000001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24.78294285714286</v>
      </c>
      <c r="AK261">
        <v>62.86438857142857</v>
      </c>
      <c r="AL261">
        <v>0</v>
      </c>
      <c r="AM261">
        <v>87.647331428571434</v>
      </c>
      <c r="AN261">
        <v>87.647331428571434</v>
      </c>
      <c r="AO261">
        <v>0</v>
      </c>
      <c r="AP261">
        <v>0</v>
      </c>
      <c r="AQ261">
        <v>0</v>
      </c>
      <c r="AR261">
        <v>0</v>
      </c>
    </row>
    <row r="262" spans="1:44" x14ac:dyDescent="0.25">
      <c r="A262" s="14" t="str">
        <f t="shared" si="4"/>
        <v>F,HMFmCZ05rDXHP</v>
      </c>
      <c r="B262" t="s">
        <v>189</v>
      </c>
      <c r="C262" t="s">
        <v>331</v>
      </c>
      <c r="E262" t="s">
        <v>332</v>
      </c>
      <c r="F262" t="s">
        <v>297</v>
      </c>
      <c r="G262" t="s">
        <v>23</v>
      </c>
      <c r="H262" t="s">
        <v>28</v>
      </c>
      <c r="I262" t="s">
        <v>298</v>
      </c>
      <c r="J262" t="s">
        <v>597</v>
      </c>
      <c r="N262" t="s">
        <v>13</v>
      </c>
      <c r="O262" t="s">
        <v>194</v>
      </c>
      <c r="P262" t="s">
        <v>195</v>
      </c>
      <c r="Q262" t="s">
        <v>734</v>
      </c>
      <c r="R262" t="s">
        <v>735</v>
      </c>
      <c r="AB262">
        <v>2.8900000000000002E-3</v>
      </c>
      <c r="AC262">
        <v>16.100000000000001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24.78294285714286</v>
      </c>
      <c r="AK262">
        <v>62.86438857142857</v>
      </c>
      <c r="AL262">
        <v>0</v>
      </c>
      <c r="AM262">
        <v>87.647331428571434</v>
      </c>
      <c r="AN262">
        <v>87.647331428571434</v>
      </c>
      <c r="AO262">
        <v>0</v>
      </c>
      <c r="AP262">
        <v>0</v>
      </c>
      <c r="AQ262">
        <v>0</v>
      </c>
      <c r="AR262">
        <v>0</v>
      </c>
    </row>
    <row r="263" spans="1:44" x14ac:dyDescent="0.25">
      <c r="A263" s="14" t="str">
        <f t="shared" si="4"/>
        <v>F,HMFmCZ06rDXHP</v>
      </c>
      <c r="B263" t="s">
        <v>189</v>
      </c>
      <c r="C263" t="s">
        <v>331</v>
      </c>
      <c r="E263" t="s">
        <v>332</v>
      </c>
      <c r="F263" t="s">
        <v>297</v>
      </c>
      <c r="G263" t="s">
        <v>23</v>
      </c>
      <c r="H263" t="s">
        <v>29</v>
      </c>
      <c r="I263" t="s">
        <v>298</v>
      </c>
      <c r="J263" t="s">
        <v>597</v>
      </c>
      <c r="N263" t="s">
        <v>13</v>
      </c>
      <c r="O263" t="s">
        <v>194</v>
      </c>
      <c r="P263" t="s">
        <v>195</v>
      </c>
      <c r="Q263" t="s">
        <v>736</v>
      </c>
      <c r="R263" t="s">
        <v>737</v>
      </c>
      <c r="AB263">
        <v>1.2699999999999999E-2</v>
      </c>
      <c r="AC263">
        <v>13.7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24.78294285714286</v>
      </c>
      <c r="AK263">
        <v>62.86438857142857</v>
      </c>
      <c r="AL263">
        <v>0</v>
      </c>
      <c r="AM263">
        <v>87.647331428571434</v>
      </c>
      <c r="AN263">
        <v>87.647331428571434</v>
      </c>
      <c r="AO263">
        <v>0</v>
      </c>
      <c r="AP263">
        <v>0</v>
      </c>
      <c r="AQ263">
        <v>0</v>
      </c>
      <c r="AR263">
        <v>0</v>
      </c>
    </row>
    <row r="264" spans="1:44" x14ac:dyDescent="0.25">
      <c r="A264" s="14" t="str">
        <f t="shared" si="4"/>
        <v>F,HMFmCZ07rDXHP</v>
      </c>
      <c r="B264" t="s">
        <v>189</v>
      </c>
      <c r="C264" t="s">
        <v>331</v>
      </c>
      <c r="E264" t="s">
        <v>332</v>
      </c>
      <c r="F264" t="s">
        <v>297</v>
      </c>
      <c r="G264" t="s">
        <v>23</v>
      </c>
      <c r="H264" t="s">
        <v>31</v>
      </c>
      <c r="I264" t="s">
        <v>298</v>
      </c>
      <c r="J264" t="s">
        <v>597</v>
      </c>
      <c r="N264" t="s">
        <v>13</v>
      </c>
      <c r="O264" t="s">
        <v>194</v>
      </c>
      <c r="P264" t="s">
        <v>195</v>
      </c>
      <c r="Q264" t="s">
        <v>738</v>
      </c>
      <c r="R264" t="s">
        <v>739</v>
      </c>
      <c r="AB264">
        <v>8.9499999999999996E-3</v>
      </c>
      <c r="AC264">
        <v>13.7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24.78294285714286</v>
      </c>
      <c r="AK264">
        <v>62.86438857142857</v>
      </c>
      <c r="AL264">
        <v>0</v>
      </c>
      <c r="AM264">
        <v>87.647331428571434</v>
      </c>
      <c r="AN264">
        <v>87.647331428571434</v>
      </c>
      <c r="AO264">
        <v>0</v>
      </c>
      <c r="AP264">
        <v>0</v>
      </c>
      <c r="AQ264">
        <v>0</v>
      </c>
      <c r="AR264">
        <v>0</v>
      </c>
    </row>
    <row r="265" spans="1:44" x14ac:dyDescent="0.25">
      <c r="A265" s="14" t="str">
        <f t="shared" si="4"/>
        <v>F,HMFmCZ08rDXHP</v>
      </c>
      <c r="B265" t="s">
        <v>189</v>
      </c>
      <c r="C265" t="s">
        <v>331</v>
      </c>
      <c r="E265" t="s">
        <v>332</v>
      </c>
      <c r="F265" t="s">
        <v>297</v>
      </c>
      <c r="G265" t="s">
        <v>23</v>
      </c>
      <c r="H265" t="s">
        <v>33</v>
      </c>
      <c r="I265" t="s">
        <v>298</v>
      </c>
      <c r="J265" t="s">
        <v>597</v>
      </c>
      <c r="N265" t="s">
        <v>13</v>
      </c>
      <c r="O265" t="s">
        <v>194</v>
      </c>
      <c r="P265" t="s">
        <v>195</v>
      </c>
      <c r="Q265" t="s">
        <v>740</v>
      </c>
      <c r="R265" t="s">
        <v>741</v>
      </c>
      <c r="AB265">
        <v>1.0500000000000001E-2</v>
      </c>
      <c r="AC265">
        <v>16.5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24.78294285714286</v>
      </c>
      <c r="AK265">
        <v>62.86438857142857</v>
      </c>
      <c r="AL265">
        <v>0</v>
      </c>
      <c r="AM265">
        <v>87.647331428571434</v>
      </c>
      <c r="AN265">
        <v>87.647331428571434</v>
      </c>
      <c r="AO265">
        <v>0</v>
      </c>
      <c r="AP265">
        <v>0</v>
      </c>
      <c r="AQ265">
        <v>0</v>
      </c>
      <c r="AR265">
        <v>0</v>
      </c>
    </row>
    <row r="266" spans="1:44" x14ac:dyDescent="0.25">
      <c r="A266" s="14" t="str">
        <f t="shared" si="4"/>
        <v>F,HMFmCZ09rDXHP</v>
      </c>
      <c r="B266" t="s">
        <v>189</v>
      </c>
      <c r="C266" t="s">
        <v>331</v>
      </c>
      <c r="E266" t="s">
        <v>332</v>
      </c>
      <c r="F266" t="s">
        <v>297</v>
      </c>
      <c r="G266" t="s">
        <v>23</v>
      </c>
      <c r="H266" t="s">
        <v>34</v>
      </c>
      <c r="I266" t="s">
        <v>298</v>
      </c>
      <c r="J266" t="s">
        <v>597</v>
      </c>
      <c r="N266" t="s">
        <v>13</v>
      </c>
      <c r="O266" t="s">
        <v>194</v>
      </c>
      <c r="P266" t="s">
        <v>195</v>
      </c>
      <c r="Q266" t="s">
        <v>742</v>
      </c>
      <c r="R266" t="s">
        <v>743</v>
      </c>
      <c r="AB266">
        <v>1.54E-2</v>
      </c>
      <c r="AC266">
        <v>22.3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24.78294285714286</v>
      </c>
      <c r="AK266">
        <v>62.86438857142857</v>
      </c>
      <c r="AL266">
        <v>0</v>
      </c>
      <c r="AM266">
        <v>87.647331428571434</v>
      </c>
      <c r="AN266">
        <v>87.647331428571434</v>
      </c>
      <c r="AO266">
        <v>0</v>
      </c>
      <c r="AP266">
        <v>0</v>
      </c>
      <c r="AQ266">
        <v>0</v>
      </c>
      <c r="AR266">
        <v>0</v>
      </c>
    </row>
    <row r="267" spans="1:44" x14ac:dyDescent="0.25">
      <c r="A267" s="14" t="str">
        <f t="shared" si="4"/>
        <v>F,HMFmCZ10rDXHP</v>
      </c>
      <c r="B267" t="s">
        <v>189</v>
      </c>
      <c r="C267" t="s">
        <v>331</v>
      </c>
      <c r="E267" t="s">
        <v>332</v>
      </c>
      <c r="F267" t="s">
        <v>297</v>
      </c>
      <c r="G267" t="s">
        <v>23</v>
      </c>
      <c r="H267" t="s">
        <v>35</v>
      </c>
      <c r="I267" t="s">
        <v>298</v>
      </c>
      <c r="J267" t="s">
        <v>597</v>
      </c>
      <c r="N267" t="s">
        <v>13</v>
      </c>
      <c r="O267" t="s">
        <v>194</v>
      </c>
      <c r="P267" t="s">
        <v>195</v>
      </c>
      <c r="Q267" t="s">
        <v>744</v>
      </c>
      <c r="R267" t="s">
        <v>745</v>
      </c>
      <c r="AB267">
        <v>1.66E-2</v>
      </c>
      <c r="AC267">
        <v>18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24.78294285714286</v>
      </c>
      <c r="AK267">
        <v>62.86438857142857</v>
      </c>
      <c r="AL267">
        <v>0</v>
      </c>
      <c r="AM267">
        <v>87.647331428571434</v>
      </c>
      <c r="AN267">
        <v>87.647331428571434</v>
      </c>
      <c r="AO267">
        <v>0</v>
      </c>
      <c r="AP267">
        <v>0</v>
      </c>
      <c r="AQ267">
        <v>0</v>
      </c>
      <c r="AR267">
        <v>0</v>
      </c>
    </row>
    <row r="268" spans="1:44" x14ac:dyDescent="0.25">
      <c r="A268" s="14" t="str">
        <f t="shared" si="4"/>
        <v>F,HMFmCZ11rDXHP</v>
      </c>
      <c r="B268" t="s">
        <v>189</v>
      </c>
      <c r="C268" t="s">
        <v>331</v>
      </c>
      <c r="E268" t="s">
        <v>332</v>
      </c>
      <c r="F268" t="s">
        <v>297</v>
      </c>
      <c r="G268" t="s">
        <v>23</v>
      </c>
      <c r="H268" t="s">
        <v>36</v>
      </c>
      <c r="I268" t="s">
        <v>298</v>
      </c>
      <c r="J268" t="s">
        <v>597</v>
      </c>
      <c r="N268" t="s">
        <v>13</v>
      </c>
      <c r="O268" t="s">
        <v>194</v>
      </c>
      <c r="P268" t="s">
        <v>195</v>
      </c>
      <c r="Q268" t="s">
        <v>746</v>
      </c>
      <c r="R268" t="s">
        <v>747</v>
      </c>
      <c r="AB268">
        <v>2.3400000000000001E-2</v>
      </c>
      <c r="AC268">
        <v>47.4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24.78294285714286</v>
      </c>
      <c r="AK268">
        <v>62.86438857142857</v>
      </c>
      <c r="AL268">
        <v>0</v>
      </c>
      <c r="AM268">
        <v>87.647331428571434</v>
      </c>
      <c r="AN268">
        <v>87.647331428571434</v>
      </c>
      <c r="AO268">
        <v>0</v>
      </c>
      <c r="AP268">
        <v>0</v>
      </c>
      <c r="AQ268">
        <v>0</v>
      </c>
      <c r="AR268">
        <v>0</v>
      </c>
    </row>
    <row r="269" spans="1:44" x14ac:dyDescent="0.25">
      <c r="A269" s="14" t="str">
        <f t="shared" si="4"/>
        <v>F,HMFmCZ12rDXHP</v>
      </c>
      <c r="B269" t="s">
        <v>189</v>
      </c>
      <c r="C269" t="s">
        <v>331</v>
      </c>
      <c r="E269" t="s">
        <v>332</v>
      </c>
      <c r="F269" t="s">
        <v>297</v>
      </c>
      <c r="G269" t="s">
        <v>23</v>
      </c>
      <c r="H269" t="s">
        <v>37</v>
      </c>
      <c r="I269" t="s">
        <v>298</v>
      </c>
      <c r="J269" t="s">
        <v>597</v>
      </c>
      <c r="N269" t="s">
        <v>13</v>
      </c>
      <c r="O269" t="s">
        <v>194</v>
      </c>
      <c r="P269" t="s">
        <v>195</v>
      </c>
      <c r="Q269" t="s">
        <v>748</v>
      </c>
      <c r="R269" t="s">
        <v>749</v>
      </c>
      <c r="AB269">
        <v>1.6500000000000001E-2</v>
      </c>
      <c r="AC269">
        <v>30.5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24.78294285714286</v>
      </c>
      <c r="AK269">
        <v>62.86438857142857</v>
      </c>
      <c r="AL269">
        <v>0</v>
      </c>
      <c r="AM269">
        <v>87.647331428571434</v>
      </c>
      <c r="AN269">
        <v>87.647331428571434</v>
      </c>
      <c r="AO269">
        <v>0</v>
      </c>
      <c r="AP269">
        <v>0</v>
      </c>
      <c r="AQ269">
        <v>0</v>
      </c>
      <c r="AR269">
        <v>0</v>
      </c>
    </row>
    <row r="270" spans="1:44" x14ac:dyDescent="0.25">
      <c r="A270" s="14" t="str">
        <f t="shared" si="4"/>
        <v>F,HMFmCZ13rDXHP</v>
      </c>
      <c r="B270" t="s">
        <v>189</v>
      </c>
      <c r="C270" t="s">
        <v>331</v>
      </c>
      <c r="E270" t="s">
        <v>332</v>
      </c>
      <c r="F270" t="s">
        <v>297</v>
      </c>
      <c r="G270" t="s">
        <v>23</v>
      </c>
      <c r="H270" t="s">
        <v>38</v>
      </c>
      <c r="I270" t="s">
        <v>298</v>
      </c>
      <c r="J270" t="s">
        <v>597</v>
      </c>
      <c r="N270" t="s">
        <v>13</v>
      </c>
      <c r="O270" t="s">
        <v>194</v>
      </c>
      <c r="P270" t="s">
        <v>195</v>
      </c>
      <c r="Q270" t="s">
        <v>750</v>
      </c>
      <c r="R270" t="s">
        <v>751</v>
      </c>
      <c r="AB270">
        <v>1.9900000000000001E-2</v>
      </c>
      <c r="AC270">
        <v>41.6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24.78294285714286</v>
      </c>
      <c r="AK270">
        <v>62.86438857142857</v>
      </c>
      <c r="AL270">
        <v>0</v>
      </c>
      <c r="AM270">
        <v>87.647331428571434</v>
      </c>
      <c r="AN270">
        <v>87.647331428571434</v>
      </c>
      <c r="AO270">
        <v>0</v>
      </c>
      <c r="AP270">
        <v>0</v>
      </c>
      <c r="AQ270">
        <v>0</v>
      </c>
      <c r="AR270">
        <v>0</v>
      </c>
    </row>
    <row r="271" spans="1:44" x14ac:dyDescent="0.25">
      <c r="A271" s="14" t="str">
        <f t="shared" si="4"/>
        <v>F,HMFmCZ14rDXHP</v>
      </c>
      <c r="B271" t="s">
        <v>189</v>
      </c>
      <c r="C271" t="s">
        <v>331</v>
      </c>
      <c r="E271" t="s">
        <v>332</v>
      </c>
      <c r="F271" t="s">
        <v>297</v>
      </c>
      <c r="G271" t="s">
        <v>23</v>
      </c>
      <c r="H271" t="s">
        <v>39</v>
      </c>
      <c r="I271" t="s">
        <v>298</v>
      </c>
      <c r="J271" t="s">
        <v>597</v>
      </c>
      <c r="N271" t="s">
        <v>13</v>
      </c>
      <c r="O271" t="s">
        <v>194</v>
      </c>
      <c r="P271" t="s">
        <v>195</v>
      </c>
      <c r="Q271" t="s">
        <v>752</v>
      </c>
      <c r="R271" t="s">
        <v>753</v>
      </c>
      <c r="AB271">
        <v>2.3400000000000001E-2</v>
      </c>
      <c r="AC271">
        <v>68.099999999999994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24.78294285714286</v>
      </c>
      <c r="AK271">
        <v>62.86438857142857</v>
      </c>
      <c r="AL271">
        <v>0</v>
      </c>
      <c r="AM271">
        <v>87.647331428571434</v>
      </c>
      <c r="AN271">
        <v>87.647331428571434</v>
      </c>
      <c r="AO271">
        <v>0</v>
      </c>
      <c r="AP271">
        <v>0</v>
      </c>
      <c r="AQ271">
        <v>0</v>
      </c>
      <c r="AR271">
        <v>0</v>
      </c>
    </row>
    <row r="272" spans="1:44" x14ac:dyDescent="0.25">
      <c r="A272" s="14" t="str">
        <f t="shared" si="4"/>
        <v>F,HMFmCZ15rDXHP</v>
      </c>
      <c r="B272" t="s">
        <v>189</v>
      </c>
      <c r="C272" t="s">
        <v>331</v>
      </c>
      <c r="E272" t="s">
        <v>332</v>
      </c>
      <c r="F272" t="s">
        <v>297</v>
      </c>
      <c r="G272" t="s">
        <v>23</v>
      </c>
      <c r="H272" t="s">
        <v>40</v>
      </c>
      <c r="I272" t="s">
        <v>298</v>
      </c>
      <c r="J272" t="s">
        <v>597</v>
      </c>
      <c r="N272" t="s">
        <v>13</v>
      </c>
      <c r="O272" t="s">
        <v>194</v>
      </c>
      <c r="P272" t="s">
        <v>195</v>
      </c>
      <c r="Q272" t="s">
        <v>754</v>
      </c>
      <c r="R272" t="s">
        <v>755</v>
      </c>
      <c r="AB272">
        <v>1.9900000000000001E-2</v>
      </c>
      <c r="AC272">
        <v>42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24.78294285714286</v>
      </c>
      <c r="AK272">
        <v>62.86438857142857</v>
      </c>
      <c r="AL272">
        <v>0</v>
      </c>
      <c r="AM272">
        <v>87.647331428571434</v>
      </c>
      <c r="AN272">
        <v>87.647331428571434</v>
      </c>
      <c r="AO272">
        <v>0</v>
      </c>
      <c r="AP272">
        <v>0</v>
      </c>
      <c r="AQ272">
        <v>0</v>
      </c>
      <c r="AR272">
        <v>0</v>
      </c>
    </row>
    <row r="273" spans="1:44" x14ac:dyDescent="0.25">
      <c r="A273" s="14" t="str">
        <f t="shared" si="4"/>
        <v>F,HMFmCZ16rDXHP</v>
      </c>
      <c r="B273" t="s">
        <v>189</v>
      </c>
      <c r="C273" t="s">
        <v>331</v>
      </c>
      <c r="E273" t="s">
        <v>332</v>
      </c>
      <c r="F273" t="s">
        <v>297</v>
      </c>
      <c r="G273" t="s">
        <v>23</v>
      </c>
      <c r="H273" t="s">
        <v>41</v>
      </c>
      <c r="I273" t="s">
        <v>298</v>
      </c>
      <c r="J273" t="s">
        <v>597</v>
      </c>
      <c r="N273" t="s">
        <v>13</v>
      </c>
      <c r="O273" t="s">
        <v>194</v>
      </c>
      <c r="P273" t="s">
        <v>195</v>
      </c>
      <c r="Q273" t="s">
        <v>756</v>
      </c>
      <c r="R273" t="s">
        <v>757</v>
      </c>
      <c r="AB273">
        <v>1.9300000000000001E-2</v>
      </c>
      <c r="AC273">
        <v>90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24.78294285714286</v>
      </c>
      <c r="AK273">
        <v>62.86438857142857</v>
      </c>
      <c r="AL273">
        <v>0</v>
      </c>
      <c r="AM273">
        <v>87.647331428571434</v>
      </c>
      <c r="AN273">
        <v>87.647331428571434</v>
      </c>
      <c r="AO273">
        <v>0</v>
      </c>
      <c r="AP273">
        <v>0</v>
      </c>
      <c r="AQ273">
        <v>0</v>
      </c>
      <c r="AR273">
        <v>0</v>
      </c>
    </row>
    <row r="274" spans="1:44" x14ac:dyDescent="0.25">
      <c r="A274" s="14" t="str">
        <f t="shared" si="4"/>
        <v>F,HSFmCZ01rDXHP</v>
      </c>
      <c r="B274" t="s">
        <v>189</v>
      </c>
      <c r="C274" t="s">
        <v>331</v>
      </c>
      <c r="E274" t="s">
        <v>365</v>
      </c>
      <c r="F274" t="s">
        <v>297</v>
      </c>
      <c r="G274" t="s">
        <v>24</v>
      </c>
      <c r="H274" t="s">
        <v>7</v>
      </c>
      <c r="I274" t="s">
        <v>298</v>
      </c>
      <c r="J274" t="s">
        <v>597</v>
      </c>
      <c r="N274" t="s">
        <v>13</v>
      </c>
      <c r="O274" t="s">
        <v>194</v>
      </c>
      <c r="P274" t="s">
        <v>195</v>
      </c>
      <c r="Q274" t="s">
        <v>758</v>
      </c>
      <c r="R274" t="s">
        <v>759</v>
      </c>
      <c r="AB274">
        <v>0</v>
      </c>
      <c r="AC274">
        <v>114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24.78294285714286</v>
      </c>
      <c r="AK274">
        <v>62.86438857142857</v>
      </c>
      <c r="AL274">
        <v>0</v>
      </c>
      <c r="AM274">
        <v>87.647331428571434</v>
      </c>
      <c r="AN274">
        <v>87.647331428571434</v>
      </c>
      <c r="AO274">
        <v>0</v>
      </c>
      <c r="AP274">
        <v>0</v>
      </c>
      <c r="AQ274">
        <v>0</v>
      </c>
      <c r="AR274">
        <v>0</v>
      </c>
    </row>
    <row r="275" spans="1:44" x14ac:dyDescent="0.25">
      <c r="A275" s="14" t="str">
        <f t="shared" si="4"/>
        <v>F,HSFmCZ02rDXHP</v>
      </c>
      <c r="B275" t="s">
        <v>189</v>
      </c>
      <c r="C275" t="s">
        <v>331</v>
      </c>
      <c r="E275" t="s">
        <v>365</v>
      </c>
      <c r="F275" t="s">
        <v>297</v>
      </c>
      <c r="G275" t="s">
        <v>24</v>
      </c>
      <c r="H275" t="s">
        <v>25</v>
      </c>
      <c r="I275" t="s">
        <v>298</v>
      </c>
      <c r="J275" t="s">
        <v>597</v>
      </c>
      <c r="N275" t="s">
        <v>13</v>
      </c>
      <c r="O275" t="s">
        <v>194</v>
      </c>
      <c r="P275" t="s">
        <v>195</v>
      </c>
      <c r="Q275" t="s">
        <v>760</v>
      </c>
      <c r="R275" t="s">
        <v>761</v>
      </c>
      <c r="AB275">
        <v>7.0000000000000007E-2</v>
      </c>
      <c r="AC275">
        <v>182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24.78294285714286</v>
      </c>
      <c r="AK275">
        <v>62.86438857142857</v>
      </c>
      <c r="AL275">
        <v>0</v>
      </c>
      <c r="AM275">
        <v>87.647331428571434</v>
      </c>
      <c r="AN275">
        <v>87.647331428571434</v>
      </c>
      <c r="AO275">
        <v>0</v>
      </c>
      <c r="AP275">
        <v>0</v>
      </c>
      <c r="AQ275">
        <v>0</v>
      </c>
      <c r="AR275">
        <v>0</v>
      </c>
    </row>
    <row r="276" spans="1:44" x14ac:dyDescent="0.25">
      <c r="A276" s="14" t="str">
        <f t="shared" si="4"/>
        <v>F,HSFmCZ03rDXHP</v>
      </c>
      <c r="B276" t="s">
        <v>189</v>
      </c>
      <c r="C276" t="s">
        <v>331</v>
      </c>
      <c r="E276" t="s">
        <v>365</v>
      </c>
      <c r="F276" t="s">
        <v>297</v>
      </c>
      <c r="G276" t="s">
        <v>24</v>
      </c>
      <c r="H276" t="s">
        <v>26</v>
      </c>
      <c r="I276" t="s">
        <v>298</v>
      </c>
      <c r="J276" t="s">
        <v>597</v>
      </c>
      <c r="N276" t="s">
        <v>13</v>
      </c>
      <c r="O276" t="s">
        <v>194</v>
      </c>
      <c r="P276" t="s">
        <v>195</v>
      </c>
      <c r="Q276" t="s">
        <v>762</v>
      </c>
      <c r="R276" t="s">
        <v>763</v>
      </c>
      <c r="AB276">
        <v>2.7199999999999998E-2</v>
      </c>
      <c r="AC276">
        <v>77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24.78294285714286</v>
      </c>
      <c r="AK276">
        <v>62.86438857142857</v>
      </c>
      <c r="AL276">
        <v>0</v>
      </c>
      <c r="AM276">
        <v>87.647331428571434</v>
      </c>
      <c r="AN276">
        <v>87.647331428571434</v>
      </c>
      <c r="AO276">
        <v>0</v>
      </c>
      <c r="AP276">
        <v>0</v>
      </c>
      <c r="AQ276">
        <v>0</v>
      </c>
      <c r="AR276">
        <v>0</v>
      </c>
    </row>
    <row r="277" spans="1:44" x14ac:dyDescent="0.25">
      <c r="A277" s="14" t="str">
        <f t="shared" si="4"/>
        <v>F,HSFmCZ04rDXHP</v>
      </c>
      <c r="B277" t="s">
        <v>189</v>
      </c>
      <c r="C277" t="s">
        <v>331</v>
      </c>
      <c r="E277" t="s">
        <v>365</v>
      </c>
      <c r="F277" t="s">
        <v>297</v>
      </c>
      <c r="G277" t="s">
        <v>24</v>
      </c>
      <c r="H277" t="s">
        <v>27</v>
      </c>
      <c r="I277" t="s">
        <v>298</v>
      </c>
      <c r="J277" t="s">
        <v>597</v>
      </c>
      <c r="N277" t="s">
        <v>13</v>
      </c>
      <c r="O277" t="s">
        <v>194</v>
      </c>
      <c r="P277" t="s">
        <v>195</v>
      </c>
      <c r="Q277" t="s">
        <v>764</v>
      </c>
      <c r="R277" t="s">
        <v>765</v>
      </c>
      <c r="AB277">
        <v>6.7299999999999999E-2</v>
      </c>
      <c r="AC277">
        <v>124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24.78294285714286</v>
      </c>
      <c r="AK277">
        <v>62.86438857142857</v>
      </c>
      <c r="AL277">
        <v>0</v>
      </c>
      <c r="AM277">
        <v>87.647331428571434</v>
      </c>
      <c r="AN277">
        <v>87.647331428571434</v>
      </c>
      <c r="AO277">
        <v>0</v>
      </c>
      <c r="AP277">
        <v>0</v>
      </c>
      <c r="AQ277">
        <v>0</v>
      </c>
      <c r="AR277">
        <v>0</v>
      </c>
    </row>
    <row r="278" spans="1:44" x14ac:dyDescent="0.25">
      <c r="A278" s="14" t="str">
        <f t="shared" si="4"/>
        <v>F,HSFmCZ05rDXHP</v>
      </c>
      <c r="B278" t="s">
        <v>189</v>
      </c>
      <c r="C278" t="s">
        <v>331</v>
      </c>
      <c r="E278" t="s">
        <v>365</v>
      </c>
      <c r="F278" t="s">
        <v>297</v>
      </c>
      <c r="G278" t="s">
        <v>24</v>
      </c>
      <c r="H278" t="s">
        <v>28</v>
      </c>
      <c r="I278" t="s">
        <v>298</v>
      </c>
      <c r="J278" t="s">
        <v>597</v>
      </c>
      <c r="N278" t="s">
        <v>13</v>
      </c>
      <c r="O278" t="s">
        <v>194</v>
      </c>
      <c r="P278" t="s">
        <v>195</v>
      </c>
      <c r="Q278" t="s">
        <v>766</v>
      </c>
      <c r="R278" t="s">
        <v>767</v>
      </c>
      <c r="AB278">
        <v>2.1299999999999999E-2</v>
      </c>
      <c r="AC278">
        <v>91.1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24.78294285714286</v>
      </c>
      <c r="AK278">
        <v>62.86438857142857</v>
      </c>
      <c r="AL278">
        <v>0</v>
      </c>
      <c r="AM278">
        <v>87.647331428571434</v>
      </c>
      <c r="AN278">
        <v>87.647331428571434</v>
      </c>
      <c r="AO278">
        <v>0</v>
      </c>
      <c r="AP278">
        <v>0</v>
      </c>
      <c r="AQ278">
        <v>0</v>
      </c>
      <c r="AR278">
        <v>0</v>
      </c>
    </row>
    <row r="279" spans="1:44" x14ac:dyDescent="0.25">
      <c r="A279" s="14" t="str">
        <f t="shared" si="4"/>
        <v>F,HSFmCZ06rDXHP</v>
      </c>
      <c r="B279" t="s">
        <v>189</v>
      </c>
      <c r="C279" t="s">
        <v>331</v>
      </c>
      <c r="E279" t="s">
        <v>365</v>
      </c>
      <c r="F279" t="s">
        <v>297</v>
      </c>
      <c r="G279" t="s">
        <v>24</v>
      </c>
      <c r="H279" t="s">
        <v>29</v>
      </c>
      <c r="I279" t="s">
        <v>298</v>
      </c>
      <c r="J279" t="s">
        <v>597</v>
      </c>
      <c r="N279" t="s">
        <v>13</v>
      </c>
      <c r="O279" t="s">
        <v>194</v>
      </c>
      <c r="P279" t="s">
        <v>195</v>
      </c>
      <c r="Q279" t="s">
        <v>768</v>
      </c>
      <c r="R279" t="s">
        <v>769</v>
      </c>
      <c r="AB279">
        <v>5.6000000000000001E-2</v>
      </c>
      <c r="AC279">
        <v>50.6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24.78294285714286</v>
      </c>
      <c r="AK279">
        <v>62.86438857142857</v>
      </c>
      <c r="AL279">
        <v>0</v>
      </c>
      <c r="AM279">
        <v>87.647331428571434</v>
      </c>
      <c r="AN279">
        <v>87.647331428571434</v>
      </c>
      <c r="AO279">
        <v>0</v>
      </c>
      <c r="AP279">
        <v>0</v>
      </c>
      <c r="AQ279">
        <v>0</v>
      </c>
      <c r="AR279">
        <v>0</v>
      </c>
    </row>
    <row r="280" spans="1:44" x14ac:dyDescent="0.25">
      <c r="A280" s="14" t="str">
        <f t="shared" si="4"/>
        <v>F,HSFmCZ07rDXHP</v>
      </c>
      <c r="B280" t="s">
        <v>189</v>
      </c>
      <c r="C280" t="s">
        <v>331</v>
      </c>
      <c r="E280" t="s">
        <v>365</v>
      </c>
      <c r="F280" t="s">
        <v>297</v>
      </c>
      <c r="G280" t="s">
        <v>24</v>
      </c>
      <c r="H280" t="s">
        <v>31</v>
      </c>
      <c r="I280" t="s">
        <v>298</v>
      </c>
      <c r="J280" t="s">
        <v>597</v>
      </c>
      <c r="N280" t="s">
        <v>13</v>
      </c>
      <c r="O280" t="s">
        <v>194</v>
      </c>
      <c r="P280" t="s">
        <v>195</v>
      </c>
      <c r="Q280" t="s">
        <v>770</v>
      </c>
      <c r="R280" t="s">
        <v>771</v>
      </c>
      <c r="AB280">
        <v>5.2900000000000003E-2</v>
      </c>
      <c r="AC280">
        <v>50.5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24.78294285714286</v>
      </c>
      <c r="AK280">
        <v>62.86438857142857</v>
      </c>
      <c r="AL280">
        <v>0</v>
      </c>
      <c r="AM280">
        <v>87.647331428571434</v>
      </c>
      <c r="AN280">
        <v>87.647331428571434</v>
      </c>
      <c r="AO280">
        <v>0</v>
      </c>
      <c r="AP280">
        <v>0</v>
      </c>
      <c r="AQ280">
        <v>0</v>
      </c>
      <c r="AR280">
        <v>0</v>
      </c>
    </row>
    <row r="281" spans="1:44" x14ac:dyDescent="0.25">
      <c r="A281" s="14" t="str">
        <f t="shared" si="4"/>
        <v>F,HSFmCZ08rDXHP</v>
      </c>
      <c r="B281" t="s">
        <v>189</v>
      </c>
      <c r="C281" t="s">
        <v>331</v>
      </c>
      <c r="E281" t="s">
        <v>365</v>
      </c>
      <c r="F281" t="s">
        <v>297</v>
      </c>
      <c r="G281" t="s">
        <v>24</v>
      </c>
      <c r="H281" t="s">
        <v>33</v>
      </c>
      <c r="I281" t="s">
        <v>298</v>
      </c>
      <c r="J281" t="s">
        <v>597</v>
      </c>
      <c r="N281" t="s">
        <v>13</v>
      </c>
      <c r="O281" t="s">
        <v>194</v>
      </c>
      <c r="P281" t="s">
        <v>195</v>
      </c>
      <c r="Q281" t="s">
        <v>772</v>
      </c>
      <c r="R281" t="s">
        <v>773</v>
      </c>
      <c r="AB281">
        <v>6.25E-2</v>
      </c>
      <c r="AC281">
        <v>73.7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24.78294285714286</v>
      </c>
      <c r="AK281">
        <v>62.86438857142857</v>
      </c>
      <c r="AL281">
        <v>0</v>
      </c>
      <c r="AM281">
        <v>87.647331428571434</v>
      </c>
      <c r="AN281">
        <v>87.647331428571434</v>
      </c>
      <c r="AO281">
        <v>0</v>
      </c>
      <c r="AP281">
        <v>0</v>
      </c>
      <c r="AQ281">
        <v>0</v>
      </c>
      <c r="AR281">
        <v>0</v>
      </c>
    </row>
    <row r="282" spans="1:44" x14ac:dyDescent="0.25">
      <c r="A282" s="14" t="str">
        <f t="shared" si="4"/>
        <v>F,HSFmCZ09rDXHP</v>
      </c>
      <c r="B282" t="s">
        <v>189</v>
      </c>
      <c r="C282" t="s">
        <v>331</v>
      </c>
      <c r="E282" t="s">
        <v>365</v>
      </c>
      <c r="F282" t="s">
        <v>297</v>
      </c>
      <c r="G282" t="s">
        <v>24</v>
      </c>
      <c r="H282" t="s">
        <v>34</v>
      </c>
      <c r="I282" t="s">
        <v>298</v>
      </c>
      <c r="J282" t="s">
        <v>597</v>
      </c>
      <c r="N282" t="s">
        <v>13</v>
      </c>
      <c r="O282" t="s">
        <v>194</v>
      </c>
      <c r="P282" t="s">
        <v>195</v>
      </c>
      <c r="Q282" t="s">
        <v>774</v>
      </c>
      <c r="R282" t="s">
        <v>775</v>
      </c>
      <c r="AB282">
        <v>8.4400000000000003E-2</v>
      </c>
      <c r="AC282">
        <v>96.5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24.78294285714286</v>
      </c>
      <c r="AK282">
        <v>62.86438857142857</v>
      </c>
      <c r="AL282">
        <v>0</v>
      </c>
      <c r="AM282">
        <v>87.647331428571434</v>
      </c>
      <c r="AN282">
        <v>87.647331428571434</v>
      </c>
      <c r="AO282">
        <v>0</v>
      </c>
      <c r="AP282">
        <v>0</v>
      </c>
      <c r="AQ282">
        <v>0</v>
      </c>
      <c r="AR282">
        <v>0</v>
      </c>
    </row>
    <row r="283" spans="1:44" x14ac:dyDescent="0.25">
      <c r="A283" s="14" t="str">
        <f t="shared" si="4"/>
        <v>F,HSFmCZ10rDXHP</v>
      </c>
      <c r="B283" t="s">
        <v>189</v>
      </c>
      <c r="C283" t="s">
        <v>331</v>
      </c>
      <c r="E283" t="s">
        <v>365</v>
      </c>
      <c r="F283" t="s">
        <v>297</v>
      </c>
      <c r="G283" t="s">
        <v>24</v>
      </c>
      <c r="H283" t="s">
        <v>35</v>
      </c>
      <c r="I283" t="s">
        <v>298</v>
      </c>
      <c r="J283" t="s">
        <v>597</v>
      </c>
      <c r="N283" t="s">
        <v>13</v>
      </c>
      <c r="O283" t="s">
        <v>194</v>
      </c>
      <c r="P283" t="s">
        <v>195</v>
      </c>
      <c r="Q283" t="s">
        <v>776</v>
      </c>
      <c r="R283" t="s">
        <v>777</v>
      </c>
      <c r="AB283">
        <v>9.1600000000000001E-2</v>
      </c>
      <c r="AC283">
        <v>155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24.78294285714286</v>
      </c>
      <c r="AK283">
        <v>62.86438857142857</v>
      </c>
      <c r="AL283">
        <v>0</v>
      </c>
      <c r="AM283">
        <v>87.647331428571434</v>
      </c>
      <c r="AN283">
        <v>87.647331428571434</v>
      </c>
      <c r="AO283">
        <v>0</v>
      </c>
      <c r="AP283">
        <v>0</v>
      </c>
      <c r="AQ283">
        <v>0</v>
      </c>
      <c r="AR283">
        <v>0</v>
      </c>
    </row>
    <row r="284" spans="1:44" x14ac:dyDescent="0.25">
      <c r="A284" s="14" t="str">
        <f t="shared" si="4"/>
        <v>F,HSFmCZ11rDXHP</v>
      </c>
      <c r="B284" t="s">
        <v>189</v>
      </c>
      <c r="C284" t="s">
        <v>331</v>
      </c>
      <c r="E284" t="s">
        <v>365</v>
      </c>
      <c r="F284" t="s">
        <v>297</v>
      </c>
      <c r="G284" t="s">
        <v>24</v>
      </c>
      <c r="H284" t="s">
        <v>36</v>
      </c>
      <c r="I284" t="s">
        <v>298</v>
      </c>
      <c r="J284" t="s">
        <v>597</v>
      </c>
      <c r="N284" t="s">
        <v>13</v>
      </c>
      <c r="O284" t="s">
        <v>194</v>
      </c>
      <c r="P284" t="s">
        <v>195</v>
      </c>
      <c r="Q284" t="s">
        <v>778</v>
      </c>
      <c r="R284" t="s">
        <v>779</v>
      </c>
      <c r="AB284">
        <v>0.10199999999999999</v>
      </c>
      <c r="AC284">
        <v>163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24.78294285714286</v>
      </c>
      <c r="AK284">
        <v>62.86438857142857</v>
      </c>
      <c r="AL284">
        <v>0</v>
      </c>
      <c r="AM284">
        <v>87.647331428571434</v>
      </c>
      <c r="AN284">
        <v>87.647331428571434</v>
      </c>
      <c r="AO284">
        <v>0</v>
      </c>
      <c r="AP284">
        <v>0</v>
      </c>
      <c r="AQ284">
        <v>0</v>
      </c>
      <c r="AR284">
        <v>0</v>
      </c>
    </row>
    <row r="285" spans="1:44" x14ac:dyDescent="0.25">
      <c r="A285" s="14" t="str">
        <f t="shared" si="4"/>
        <v>F,HSFmCZ12rDXHP</v>
      </c>
      <c r="B285" t="s">
        <v>189</v>
      </c>
      <c r="C285" t="s">
        <v>331</v>
      </c>
      <c r="E285" t="s">
        <v>365</v>
      </c>
      <c r="F285" t="s">
        <v>297</v>
      </c>
      <c r="G285" t="s">
        <v>24</v>
      </c>
      <c r="H285" t="s">
        <v>37</v>
      </c>
      <c r="I285" t="s">
        <v>298</v>
      </c>
      <c r="J285" t="s">
        <v>597</v>
      </c>
      <c r="N285" t="s">
        <v>13</v>
      </c>
      <c r="O285" t="s">
        <v>194</v>
      </c>
      <c r="P285" t="s">
        <v>195</v>
      </c>
      <c r="Q285" t="s">
        <v>780</v>
      </c>
      <c r="R285" t="s">
        <v>781</v>
      </c>
      <c r="AB285">
        <v>7.0599999999999996E-2</v>
      </c>
      <c r="AC285">
        <v>149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24.78294285714286</v>
      </c>
      <c r="AK285">
        <v>62.86438857142857</v>
      </c>
      <c r="AL285">
        <v>0</v>
      </c>
      <c r="AM285">
        <v>87.647331428571434</v>
      </c>
      <c r="AN285">
        <v>87.647331428571434</v>
      </c>
      <c r="AO285">
        <v>0</v>
      </c>
      <c r="AP285">
        <v>0</v>
      </c>
      <c r="AQ285">
        <v>0</v>
      </c>
      <c r="AR285">
        <v>0</v>
      </c>
    </row>
    <row r="286" spans="1:44" x14ac:dyDescent="0.25">
      <c r="A286" s="14" t="str">
        <f t="shared" si="4"/>
        <v>F,HSFmCZ13rDXHP</v>
      </c>
      <c r="B286" t="s">
        <v>189</v>
      </c>
      <c r="C286" t="s">
        <v>331</v>
      </c>
      <c r="E286" t="s">
        <v>365</v>
      </c>
      <c r="F286" t="s">
        <v>297</v>
      </c>
      <c r="G286" t="s">
        <v>24</v>
      </c>
      <c r="H286" t="s">
        <v>38</v>
      </c>
      <c r="I286" t="s">
        <v>298</v>
      </c>
      <c r="J286" t="s">
        <v>597</v>
      </c>
      <c r="N286" t="s">
        <v>13</v>
      </c>
      <c r="O286" t="s">
        <v>194</v>
      </c>
      <c r="P286" t="s">
        <v>195</v>
      </c>
      <c r="Q286" t="s">
        <v>782</v>
      </c>
      <c r="R286" t="s">
        <v>783</v>
      </c>
      <c r="AB286">
        <v>8.1699999999999995E-2</v>
      </c>
      <c r="AC286">
        <v>182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24.78294285714286</v>
      </c>
      <c r="AK286">
        <v>62.86438857142857</v>
      </c>
      <c r="AL286">
        <v>0</v>
      </c>
      <c r="AM286">
        <v>87.647331428571434</v>
      </c>
      <c r="AN286">
        <v>87.647331428571434</v>
      </c>
      <c r="AO286">
        <v>0</v>
      </c>
      <c r="AP286">
        <v>0</v>
      </c>
      <c r="AQ286">
        <v>0</v>
      </c>
      <c r="AR286">
        <v>0</v>
      </c>
    </row>
    <row r="287" spans="1:44" x14ac:dyDescent="0.25">
      <c r="A287" s="14" t="str">
        <f t="shared" si="4"/>
        <v>F,HSFmCZ14rDXHP</v>
      </c>
      <c r="B287" t="s">
        <v>189</v>
      </c>
      <c r="C287" t="s">
        <v>331</v>
      </c>
      <c r="E287" t="s">
        <v>365</v>
      </c>
      <c r="F287" t="s">
        <v>297</v>
      </c>
      <c r="G287" t="s">
        <v>24</v>
      </c>
      <c r="H287" t="s">
        <v>39</v>
      </c>
      <c r="I287" t="s">
        <v>298</v>
      </c>
      <c r="J287" t="s">
        <v>597</v>
      </c>
      <c r="N287" t="s">
        <v>13</v>
      </c>
      <c r="O287" t="s">
        <v>194</v>
      </c>
      <c r="P287" t="s">
        <v>195</v>
      </c>
      <c r="Q287" t="s">
        <v>784</v>
      </c>
      <c r="R287" t="s">
        <v>785</v>
      </c>
      <c r="AB287">
        <v>0.123</v>
      </c>
      <c r="AC287">
        <v>265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24.78294285714286</v>
      </c>
      <c r="AK287">
        <v>62.86438857142857</v>
      </c>
      <c r="AL287">
        <v>0</v>
      </c>
      <c r="AM287">
        <v>87.647331428571434</v>
      </c>
      <c r="AN287">
        <v>87.647331428571434</v>
      </c>
      <c r="AO287">
        <v>0</v>
      </c>
      <c r="AP287">
        <v>0</v>
      </c>
      <c r="AQ287">
        <v>0</v>
      </c>
      <c r="AR287">
        <v>0</v>
      </c>
    </row>
    <row r="288" spans="1:44" x14ac:dyDescent="0.25">
      <c r="A288" s="14" t="str">
        <f t="shared" si="4"/>
        <v>F,HSFmCZ15rDXHP</v>
      </c>
      <c r="B288" t="s">
        <v>189</v>
      </c>
      <c r="C288" t="s">
        <v>331</v>
      </c>
      <c r="E288" t="s">
        <v>365</v>
      </c>
      <c r="F288" t="s">
        <v>297</v>
      </c>
      <c r="G288" t="s">
        <v>24</v>
      </c>
      <c r="H288" t="s">
        <v>40</v>
      </c>
      <c r="I288" t="s">
        <v>298</v>
      </c>
      <c r="J288" t="s">
        <v>597</v>
      </c>
      <c r="N288" t="s">
        <v>13</v>
      </c>
      <c r="O288" t="s">
        <v>194</v>
      </c>
      <c r="P288" t="s">
        <v>195</v>
      </c>
      <c r="Q288" t="s">
        <v>786</v>
      </c>
      <c r="R288" t="s">
        <v>787</v>
      </c>
      <c r="AB288">
        <v>9.4500000000000001E-2</v>
      </c>
      <c r="AC288">
        <v>187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24.78294285714286</v>
      </c>
      <c r="AK288">
        <v>62.86438857142857</v>
      </c>
      <c r="AL288">
        <v>0</v>
      </c>
      <c r="AM288">
        <v>87.647331428571434</v>
      </c>
      <c r="AN288">
        <v>87.647331428571434</v>
      </c>
      <c r="AO288">
        <v>0</v>
      </c>
      <c r="AP288">
        <v>0</v>
      </c>
      <c r="AQ288">
        <v>0</v>
      </c>
      <c r="AR288">
        <v>0</v>
      </c>
    </row>
    <row r="289" spans="1:44" x14ac:dyDescent="0.25">
      <c r="A289" s="14" t="str">
        <f t="shared" si="4"/>
        <v>F,HSFmCZ16rDXHP</v>
      </c>
      <c r="B289" t="s">
        <v>189</v>
      </c>
      <c r="C289" t="s">
        <v>331</v>
      </c>
      <c r="E289" t="s">
        <v>365</v>
      </c>
      <c r="F289" t="s">
        <v>297</v>
      </c>
      <c r="G289" t="s">
        <v>24</v>
      </c>
      <c r="H289" t="s">
        <v>41</v>
      </c>
      <c r="I289" t="s">
        <v>298</v>
      </c>
      <c r="J289" t="s">
        <v>597</v>
      </c>
      <c r="N289" t="s">
        <v>13</v>
      </c>
      <c r="O289" t="s">
        <v>194</v>
      </c>
      <c r="P289" t="s">
        <v>195</v>
      </c>
      <c r="Q289" t="s">
        <v>788</v>
      </c>
      <c r="R289" t="s">
        <v>789</v>
      </c>
      <c r="AB289">
        <v>2.8299999999999999E-2</v>
      </c>
      <c r="AC289">
        <v>118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24.78294285714286</v>
      </c>
      <c r="AK289">
        <v>62.86438857142857</v>
      </c>
      <c r="AL289">
        <v>0</v>
      </c>
      <c r="AM289">
        <v>87.647331428571434</v>
      </c>
      <c r="AN289">
        <v>87.647331428571434</v>
      </c>
      <c r="AO289">
        <v>0</v>
      </c>
      <c r="AP289">
        <v>0</v>
      </c>
      <c r="AQ289">
        <v>0</v>
      </c>
      <c r="AR289">
        <v>0</v>
      </c>
    </row>
    <row r="290" spans="1:44" x14ac:dyDescent="0.25">
      <c r="A290" s="14" t="str">
        <f t="shared" si="4"/>
        <v>CDMoCZ01rNCGF</v>
      </c>
      <c r="B290" t="s">
        <v>189</v>
      </c>
      <c r="C290" t="s">
        <v>190</v>
      </c>
      <c r="E290" t="s">
        <v>191</v>
      </c>
      <c r="F290" t="s">
        <v>192</v>
      </c>
      <c r="G290" t="s">
        <v>5</v>
      </c>
      <c r="H290" t="s">
        <v>7</v>
      </c>
      <c r="I290" t="s">
        <v>193</v>
      </c>
      <c r="J290" t="s">
        <v>790</v>
      </c>
      <c r="N290" t="s">
        <v>13</v>
      </c>
      <c r="O290" t="s">
        <v>194</v>
      </c>
      <c r="P290" t="s">
        <v>195</v>
      </c>
      <c r="Q290" t="s">
        <v>791</v>
      </c>
      <c r="R290" t="s">
        <v>792</v>
      </c>
      <c r="AB290">
        <v>0</v>
      </c>
      <c r="AC290">
        <v>1.22</v>
      </c>
      <c r="AD290">
        <v>1.89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24.78294285714286</v>
      </c>
      <c r="AK290">
        <v>62.86438857142857</v>
      </c>
      <c r="AL290">
        <v>0</v>
      </c>
      <c r="AM290">
        <v>87.647331428571434</v>
      </c>
      <c r="AN290">
        <v>87.647331428571434</v>
      </c>
      <c r="AO290">
        <v>0</v>
      </c>
      <c r="AP290">
        <v>0</v>
      </c>
      <c r="AQ290">
        <v>0</v>
      </c>
      <c r="AR290">
        <v>0</v>
      </c>
    </row>
    <row r="291" spans="1:44" x14ac:dyDescent="0.25">
      <c r="A291" s="14" t="str">
        <f t="shared" si="4"/>
        <v>CDMoCZ02rNCGF</v>
      </c>
      <c r="B291" t="s">
        <v>189</v>
      </c>
      <c r="C291" t="s">
        <v>190</v>
      </c>
      <c r="E291" t="s">
        <v>191</v>
      </c>
      <c r="F291" t="s">
        <v>192</v>
      </c>
      <c r="G291" t="s">
        <v>5</v>
      </c>
      <c r="H291" t="s">
        <v>25</v>
      </c>
      <c r="I291" t="s">
        <v>193</v>
      </c>
      <c r="J291" t="s">
        <v>790</v>
      </c>
      <c r="N291" t="s">
        <v>13</v>
      </c>
      <c r="O291" t="s">
        <v>194</v>
      </c>
      <c r="P291" t="s">
        <v>195</v>
      </c>
      <c r="Q291" t="s">
        <v>793</v>
      </c>
      <c r="R291" t="s">
        <v>794</v>
      </c>
      <c r="AB291">
        <v>0</v>
      </c>
      <c r="AC291">
        <v>1.6</v>
      </c>
      <c r="AD291">
        <v>2.48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24.78294285714286</v>
      </c>
      <c r="AK291">
        <v>62.86438857142857</v>
      </c>
      <c r="AL291">
        <v>0</v>
      </c>
      <c r="AM291">
        <v>87.647331428571434</v>
      </c>
      <c r="AN291">
        <v>87.647331428571434</v>
      </c>
      <c r="AO291">
        <v>0</v>
      </c>
      <c r="AP291">
        <v>0</v>
      </c>
      <c r="AQ291">
        <v>0</v>
      </c>
      <c r="AR291">
        <v>0</v>
      </c>
    </row>
    <row r="292" spans="1:44" x14ac:dyDescent="0.25">
      <c r="A292" s="14" t="str">
        <f t="shared" si="4"/>
        <v>CDMoCZ03rNCGF</v>
      </c>
      <c r="B292" t="s">
        <v>189</v>
      </c>
      <c r="C292" t="s">
        <v>190</v>
      </c>
      <c r="E292" t="s">
        <v>191</v>
      </c>
      <c r="F292" t="s">
        <v>192</v>
      </c>
      <c r="G292" t="s">
        <v>5</v>
      </c>
      <c r="H292" t="s">
        <v>26</v>
      </c>
      <c r="I292" t="s">
        <v>193</v>
      </c>
      <c r="J292" t="s">
        <v>790</v>
      </c>
      <c r="N292" t="s">
        <v>13</v>
      </c>
      <c r="O292" t="s">
        <v>194</v>
      </c>
      <c r="P292" t="s">
        <v>195</v>
      </c>
      <c r="Q292" t="s">
        <v>795</v>
      </c>
      <c r="R292" t="s">
        <v>796</v>
      </c>
      <c r="AB292">
        <v>0</v>
      </c>
      <c r="AC292">
        <v>1.55</v>
      </c>
      <c r="AD292">
        <v>2.41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24.78294285714286</v>
      </c>
      <c r="AK292">
        <v>62.86438857142857</v>
      </c>
      <c r="AL292">
        <v>0</v>
      </c>
      <c r="AM292">
        <v>87.647331428571434</v>
      </c>
      <c r="AN292">
        <v>87.647331428571434</v>
      </c>
      <c r="AO292">
        <v>0</v>
      </c>
      <c r="AP292">
        <v>0</v>
      </c>
      <c r="AQ292">
        <v>0</v>
      </c>
      <c r="AR292">
        <v>0</v>
      </c>
    </row>
    <row r="293" spans="1:44" x14ac:dyDescent="0.25">
      <c r="A293" s="14" t="str">
        <f t="shared" si="4"/>
        <v>CDMoCZ04rNCGF</v>
      </c>
      <c r="B293" t="s">
        <v>189</v>
      </c>
      <c r="C293" t="s">
        <v>190</v>
      </c>
      <c r="E293" t="s">
        <v>191</v>
      </c>
      <c r="F293" t="s">
        <v>192</v>
      </c>
      <c r="G293" t="s">
        <v>5</v>
      </c>
      <c r="H293" t="s">
        <v>27</v>
      </c>
      <c r="I293" t="s">
        <v>193</v>
      </c>
      <c r="J293" t="s">
        <v>790</v>
      </c>
      <c r="N293" t="s">
        <v>13</v>
      </c>
      <c r="O293" t="s">
        <v>194</v>
      </c>
      <c r="P293" t="s">
        <v>195</v>
      </c>
      <c r="Q293" t="s">
        <v>797</v>
      </c>
      <c r="R293" t="s">
        <v>798</v>
      </c>
      <c r="AB293">
        <v>0</v>
      </c>
      <c r="AC293">
        <v>1.8</v>
      </c>
      <c r="AD293">
        <v>2.79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24.78294285714286</v>
      </c>
      <c r="AK293">
        <v>62.86438857142857</v>
      </c>
      <c r="AL293">
        <v>0</v>
      </c>
      <c r="AM293">
        <v>87.647331428571434</v>
      </c>
      <c r="AN293">
        <v>87.647331428571434</v>
      </c>
      <c r="AO293">
        <v>0</v>
      </c>
      <c r="AP293">
        <v>0</v>
      </c>
      <c r="AQ293">
        <v>0</v>
      </c>
      <c r="AR293">
        <v>0</v>
      </c>
    </row>
    <row r="294" spans="1:44" x14ac:dyDescent="0.25">
      <c r="A294" s="14" t="str">
        <f t="shared" si="4"/>
        <v>CDMoCZ05rNCGF</v>
      </c>
      <c r="B294" t="s">
        <v>189</v>
      </c>
      <c r="C294" t="s">
        <v>190</v>
      </c>
      <c r="E294" t="s">
        <v>191</v>
      </c>
      <c r="F294" t="s">
        <v>192</v>
      </c>
      <c r="G294" t="s">
        <v>5</v>
      </c>
      <c r="H294" t="s">
        <v>28</v>
      </c>
      <c r="I294" t="s">
        <v>193</v>
      </c>
      <c r="J294" t="s">
        <v>790</v>
      </c>
      <c r="N294" t="s">
        <v>13</v>
      </c>
      <c r="O294" t="s">
        <v>194</v>
      </c>
      <c r="P294" t="s">
        <v>195</v>
      </c>
      <c r="Q294" t="s">
        <v>799</v>
      </c>
      <c r="R294" t="s">
        <v>800</v>
      </c>
      <c r="AB294">
        <v>0</v>
      </c>
      <c r="AC294">
        <v>2.36</v>
      </c>
      <c r="AD294">
        <v>3.66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24.78294285714286</v>
      </c>
      <c r="AK294">
        <v>62.86438857142857</v>
      </c>
      <c r="AL294">
        <v>0</v>
      </c>
      <c r="AM294">
        <v>87.647331428571434</v>
      </c>
      <c r="AN294">
        <v>87.647331428571434</v>
      </c>
      <c r="AO294">
        <v>0</v>
      </c>
      <c r="AP294">
        <v>0</v>
      </c>
      <c r="AQ294">
        <v>0</v>
      </c>
      <c r="AR294">
        <v>0</v>
      </c>
    </row>
    <row r="295" spans="1:44" x14ac:dyDescent="0.25">
      <c r="A295" s="14" t="str">
        <f t="shared" si="4"/>
        <v>CDMoCZ06rNCGF</v>
      </c>
      <c r="B295" t="s">
        <v>189</v>
      </c>
      <c r="C295" t="s">
        <v>190</v>
      </c>
      <c r="E295" t="s">
        <v>191</v>
      </c>
      <c r="F295" t="s">
        <v>192</v>
      </c>
      <c r="G295" t="s">
        <v>5</v>
      </c>
      <c r="H295" t="s">
        <v>29</v>
      </c>
      <c r="I295" t="s">
        <v>193</v>
      </c>
      <c r="J295" t="s">
        <v>790</v>
      </c>
      <c r="N295" t="s">
        <v>13</v>
      </c>
      <c r="O295" t="s">
        <v>194</v>
      </c>
      <c r="P295" t="s">
        <v>195</v>
      </c>
      <c r="Q295" t="s">
        <v>801</v>
      </c>
      <c r="R295" t="s">
        <v>802</v>
      </c>
      <c r="AB295">
        <v>0</v>
      </c>
      <c r="AC295">
        <v>1.02</v>
      </c>
      <c r="AD295">
        <v>1.58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24.78294285714286</v>
      </c>
      <c r="AK295">
        <v>62.86438857142857</v>
      </c>
      <c r="AL295">
        <v>0</v>
      </c>
      <c r="AM295">
        <v>87.647331428571434</v>
      </c>
      <c r="AN295">
        <v>87.647331428571434</v>
      </c>
      <c r="AO295">
        <v>0</v>
      </c>
      <c r="AP295">
        <v>0</v>
      </c>
      <c r="AQ295">
        <v>0</v>
      </c>
      <c r="AR295">
        <v>0</v>
      </c>
    </row>
    <row r="296" spans="1:44" x14ac:dyDescent="0.25">
      <c r="A296" s="14" t="str">
        <f t="shared" si="4"/>
        <v>CDMoCZ07rNCGF</v>
      </c>
      <c r="B296" t="s">
        <v>189</v>
      </c>
      <c r="C296" t="s">
        <v>190</v>
      </c>
      <c r="E296" t="s">
        <v>191</v>
      </c>
      <c r="F296" t="s">
        <v>192</v>
      </c>
      <c r="G296" t="s">
        <v>5</v>
      </c>
      <c r="H296" t="s">
        <v>31</v>
      </c>
      <c r="I296" t="s">
        <v>193</v>
      </c>
      <c r="J296" t="s">
        <v>790</v>
      </c>
      <c r="N296" t="s">
        <v>13</v>
      </c>
      <c r="O296" t="s">
        <v>194</v>
      </c>
      <c r="P296" t="s">
        <v>195</v>
      </c>
      <c r="Q296" t="s">
        <v>803</v>
      </c>
      <c r="R296" t="s">
        <v>804</v>
      </c>
      <c r="AB296">
        <v>0</v>
      </c>
      <c r="AC296">
        <v>0.59299999999999997</v>
      </c>
      <c r="AD296">
        <v>0.92900000000000005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24.78294285714286</v>
      </c>
      <c r="AK296">
        <v>62.86438857142857</v>
      </c>
      <c r="AL296">
        <v>0</v>
      </c>
      <c r="AM296">
        <v>87.647331428571434</v>
      </c>
      <c r="AN296">
        <v>87.647331428571434</v>
      </c>
      <c r="AO296">
        <v>0</v>
      </c>
      <c r="AP296">
        <v>0</v>
      </c>
      <c r="AQ296">
        <v>0</v>
      </c>
      <c r="AR296">
        <v>0</v>
      </c>
    </row>
    <row r="297" spans="1:44" x14ac:dyDescent="0.25">
      <c r="A297" s="14" t="str">
        <f t="shared" si="4"/>
        <v>CDMoCZ08rNCGF</v>
      </c>
      <c r="B297" t="s">
        <v>189</v>
      </c>
      <c r="C297" t="s">
        <v>190</v>
      </c>
      <c r="E297" t="s">
        <v>191</v>
      </c>
      <c r="F297" t="s">
        <v>192</v>
      </c>
      <c r="G297" t="s">
        <v>5</v>
      </c>
      <c r="H297" t="s">
        <v>33</v>
      </c>
      <c r="I297" t="s">
        <v>193</v>
      </c>
      <c r="J297" t="s">
        <v>790</v>
      </c>
      <c r="N297" t="s">
        <v>13</v>
      </c>
      <c r="O297" t="s">
        <v>194</v>
      </c>
      <c r="P297" t="s">
        <v>195</v>
      </c>
      <c r="Q297" t="s">
        <v>805</v>
      </c>
      <c r="R297" t="s">
        <v>806</v>
      </c>
      <c r="AB297">
        <v>0</v>
      </c>
      <c r="AC297">
        <v>0.93500000000000005</v>
      </c>
      <c r="AD297">
        <v>1.45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24.78294285714286</v>
      </c>
      <c r="AK297">
        <v>62.86438857142857</v>
      </c>
      <c r="AL297">
        <v>0</v>
      </c>
      <c r="AM297">
        <v>87.647331428571434</v>
      </c>
      <c r="AN297">
        <v>87.647331428571434</v>
      </c>
      <c r="AO297">
        <v>0</v>
      </c>
      <c r="AP297">
        <v>0</v>
      </c>
      <c r="AQ297">
        <v>0</v>
      </c>
      <c r="AR297">
        <v>0</v>
      </c>
    </row>
    <row r="298" spans="1:44" x14ac:dyDescent="0.25">
      <c r="A298" s="14" t="str">
        <f t="shared" si="4"/>
        <v>CDMoCZ09rNCGF</v>
      </c>
      <c r="B298" t="s">
        <v>189</v>
      </c>
      <c r="C298" t="s">
        <v>190</v>
      </c>
      <c r="E298" t="s">
        <v>191</v>
      </c>
      <c r="F298" t="s">
        <v>192</v>
      </c>
      <c r="G298" t="s">
        <v>5</v>
      </c>
      <c r="H298" t="s">
        <v>34</v>
      </c>
      <c r="I298" t="s">
        <v>193</v>
      </c>
      <c r="J298" t="s">
        <v>790</v>
      </c>
      <c r="N298" t="s">
        <v>13</v>
      </c>
      <c r="O298" t="s">
        <v>194</v>
      </c>
      <c r="P298" t="s">
        <v>195</v>
      </c>
      <c r="Q298" t="s">
        <v>807</v>
      </c>
      <c r="R298" t="s">
        <v>808</v>
      </c>
      <c r="AB298">
        <v>0</v>
      </c>
      <c r="AC298">
        <v>1.23</v>
      </c>
      <c r="AD298">
        <v>1.9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24.78294285714286</v>
      </c>
      <c r="AK298">
        <v>62.86438857142857</v>
      </c>
      <c r="AL298">
        <v>0</v>
      </c>
      <c r="AM298">
        <v>87.647331428571434</v>
      </c>
      <c r="AN298">
        <v>87.647331428571434</v>
      </c>
      <c r="AO298">
        <v>0</v>
      </c>
      <c r="AP298">
        <v>0</v>
      </c>
      <c r="AQ298">
        <v>0</v>
      </c>
      <c r="AR298">
        <v>0</v>
      </c>
    </row>
    <row r="299" spans="1:44" x14ac:dyDescent="0.25">
      <c r="A299" s="14" t="str">
        <f t="shared" si="4"/>
        <v>CDMoCZ10rNCGF</v>
      </c>
      <c r="B299" t="s">
        <v>189</v>
      </c>
      <c r="C299" t="s">
        <v>190</v>
      </c>
      <c r="E299" t="s">
        <v>191</v>
      </c>
      <c r="F299" t="s">
        <v>192</v>
      </c>
      <c r="G299" t="s">
        <v>5</v>
      </c>
      <c r="H299" t="s">
        <v>35</v>
      </c>
      <c r="I299" t="s">
        <v>193</v>
      </c>
      <c r="J299" t="s">
        <v>790</v>
      </c>
      <c r="N299" t="s">
        <v>13</v>
      </c>
      <c r="O299" t="s">
        <v>194</v>
      </c>
      <c r="P299" t="s">
        <v>195</v>
      </c>
      <c r="Q299" t="s">
        <v>809</v>
      </c>
      <c r="R299" t="s">
        <v>810</v>
      </c>
      <c r="AB299">
        <v>0</v>
      </c>
      <c r="AC299">
        <v>1.02</v>
      </c>
      <c r="AD299">
        <v>1.6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24.78294285714286</v>
      </c>
      <c r="AK299">
        <v>62.86438857142857</v>
      </c>
      <c r="AL299">
        <v>0</v>
      </c>
      <c r="AM299">
        <v>87.647331428571434</v>
      </c>
      <c r="AN299">
        <v>87.647331428571434</v>
      </c>
      <c r="AO299">
        <v>0</v>
      </c>
      <c r="AP299">
        <v>0</v>
      </c>
      <c r="AQ299">
        <v>0</v>
      </c>
      <c r="AR299">
        <v>0</v>
      </c>
    </row>
    <row r="300" spans="1:44" x14ac:dyDescent="0.25">
      <c r="A300" s="14" t="str">
        <f t="shared" si="4"/>
        <v>CDMoCZ11rNCGF</v>
      </c>
      <c r="B300" t="s">
        <v>189</v>
      </c>
      <c r="C300" t="s">
        <v>190</v>
      </c>
      <c r="E300" t="s">
        <v>191</v>
      </c>
      <c r="F300" t="s">
        <v>192</v>
      </c>
      <c r="G300" t="s">
        <v>5</v>
      </c>
      <c r="H300" t="s">
        <v>36</v>
      </c>
      <c r="I300" t="s">
        <v>193</v>
      </c>
      <c r="J300" t="s">
        <v>790</v>
      </c>
      <c r="N300" t="s">
        <v>13</v>
      </c>
      <c r="O300" t="s">
        <v>194</v>
      </c>
      <c r="P300" t="s">
        <v>195</v>
      </c>
      <c r="Q300" t="s">
        <v>811</v>
      </c>
      <c r="R300" t="s">
        <v>812</v>
      </c>
      <c r="AB300">
        <v>0</v>
      </c>
      <c r="AC300">
        <v>2.21</v>
      </c>
      <c r="AD300">
        <v>3.42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24.78294285714286</v>
      </c>
      <c r="AK300">
        <v>62.86438857142857</v>
      </c>
      <c r="AL300">
        <v>0</v>
      </c>
      <c r="AM300">
        <v>87.647331428571434</v>
      </c>
      <c r="AN300">
        <v>87.647331428571434</v>
      </c>
      <c r="AO300">
        <v>0</v>
      </c>
      <c r="AP300">
        <v>0</v>
      </c>
      <c r="AQ300">
        <v>0</v>
      </c>
      <c r="AR300">
        <v>0</v>
      </c>
    </row>
    <row r="301" spans="1:44" x14ac:dyDescent="0.25">
      <c r="A301" s="14" t="str">
        <f t="shared" si="4"/>
        <v>CDMoCZ12rNCGF</v>
      </c>
      <c r="B301" t="s">
        <v>189</v>
      </c>
      <c r="C301" t="s">
        <v>190</v>
      </c>
      <c r="E301" t="s">
        <v>191</v>
      </c>
      <c r="F301" t="s">
        <v>192</v>
      </c>
      <c r="G301" t="s">
        <v>5</v>
      </c>
      <c r="H301" t="s">
        <v>37</v>
      </c>
      <c r="I301" t="s">
        <v>193</v>
      </c>
      <c r="J301" t="s">
        <v>790</v>
      </c>
      <c r="N301" t="s">
        <v>13</v>
      </c>
      <c r="O301" t="s">
        <v>194</v>
      </c>
      <c r="P301" t="s">
        <v>195</v>
      </c>
      <c r="Q301" t="s">
        <v>813</v>
      </c>
      <c r="R301" t="s">
        <v>814</v>
      </c>
      <c r="AB301">
        <v>0</v>
      </c>
      <c r="AC301">
        <v>1.56</v>
      </c>
      <c r="AD301">
        <v>2.41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24.78294285714286</v>
      </c>
      <c r="AK301">
        <v>62.86438857142857</v>
      </c>
      <c r="AL301">
        <v>0</v>
      </c>
      <c r="AM301">
        <v>87.647331428571434</v>
      </c>
      <c r="AN301">
        <v>87.647331428571434</v>
      </c>
      <c r="AO301">
        <v>0</v>
      </c>
      <c r="AP301">
        <v>0</v>
      </c>
      <c r="AQ301">
        <v>0</v>
      </c>
      <c r="AR301">
        <v>0</v>
      </c>
    </row>
    <row r="302" spans="1:44" x14ac:dyDescent="0.25">
      <c r="A302" s="14" t="str">
        <f t="shared" si="4"/>
        <v>CDMoCZ13rNCGF</v>
      </c>
      <c r="B302" t="s">
        <v>189</v>
      </c>
      <c r="C302" t="s">
        <v>190</v>
      </c>
      <c r="E302" t="s">
        <v>191</v>
      </c>
      <c r="F302" t="s">
        <v>192</v>
      </c>
      <c r="G302" t="s">
        <v>5</v>
      </c>
      <c r="H302" t="s">
        <v>38</v>
      </c>
      <c r="I302" t="s">
        <v>193</v>
      </c>
      <c r="J302" t="s">
        <v>790</v>
      </c>
      <c r="N302" t="s">
        <v>13</v>
      </c>
      <c r="O302" t="s">
        <v>194</v>
      </c>
      <c r="P302" t="s">
        <v>195</v>
      </c>
      <c r="Q302" t="s">
        <v>815</v>
      </c>
      <c r="R302" t="s">
        <v>816</v>
      </c>
      <c r="AB302">
        <v>0</v>
      </c>
      <c r="AC302">
        <v>1.69</v>
      </c>
      <c r="AD302">
        <v>2.62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24.78294285714286</v>
      </c>
      <c r="AK302">
        <v>62.86438857142857</v>
      </c>
      <c r="AL302">
        <v>0</v>
      </c>
      <c r="AM302">
        <v>87.647331428571434</v>
      </c>
      <c r="AN302">
        <v>87.647331428571434</v>
      </c>
      <c r="AO302">
        <v>0</v>
      </c>
      <c r="AP302">
        <v>0</v>
      </c>
      <c r="AQ302">
        <v>0</v>
      </c>
      <c r="AR302">
        <v>0</v>
      </c>
    </row>
    <row r="303" spans="1:44" x14ac:dyDescent="0.25">
      <c r="A303" s="14" t="str">
        <f t="shared" si="4"/>
        <v>CDMoCZ14rNCGF</v>
      </c>
      <c r="B303" t="s">
        <v>189</v>
      </c>
      <c r="C303" t="s">
        <v>190</v>
      </c>
      <c r="E303" t="s">
        <v>191</v>
      </c>
      <c r="F303" t="s">
        <v>192</v>
      </c>
      <c r="G303" t="s">
        <v>5</v>
      </c>
      <c r="H303" t="s">
        <v>39</v>
      </c>
      <c r="I303" t="s">
        <v>193</v>
      </c>
      <c r="J303" t="s">
        <v>790</v>
      </c>
      <c r="N303" t="s">
        <v>13</v>
      </c>
      <c r="O303" t="s">
        <v>194</v>
      </c>
      <c r="P303" t="s">
        <v>195</v>
      </c>
      <c r="Q303" t="s">
        <v>817</v>
      </c>
      <c r="R303" t="s">
        <v>818</v>
      </c>
      <c r="AB303">
        <v>0</v>
      </c>
      <c r="AC303">
        <v>2.4300000000000002</v>
      </c>
      <c r="AD303">
        <v>3.71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24.78294285714286</v>
      </c>
      <c r="AK303">
        <v>62.86438857142857</v>
      </c>
      <c r="AL303">
        <v>0</v>
      </c>
      <c r="AM303">
        <v>87.647331428571434</v>
      </c>
      <c r="AN303">
        <v>87.647331428571434</v>
      </c>
      <c r="AO303">
        <v>0</v>
      </c>
      <c r="AP303">
        <v>0</v>
      </c>
      <c r="AQ303">
        <v>0</v>
      </c>
      <c r="AR303">
        <v>0</v>
      </c>
    </row>
    <row r="304" spans="1:44" x14ac:dyDescent="0.25">
      <c r="A304" s="14" t="str">
        <f t="shared" si="4"/>
        <v>CDMoCZ15rNCGF</v>
      </c>
      <c r="B304" t="s">
        <v>189</v>
      </c>
      <c r="C304" t="s">
        <v>190</v>
      </c>
      <c r="E304" t="s">
        <v>191</v>
      </c>
      <c r="F304" t="s">
        <v>192</v>
      </c>
      <c r="G304" t="s">
        <v>5</v>
      </c>
      <c r="H304" t="s">
        <v>40</v>
      </c>
      <c r="I304" t="s">
        <v>193</v>
      </c>
      <c r="J304" t="s">
        <v>790</v>
      </c>
      <c r="N304" t="s">
        <v>13</v>
      </c>
      <c r="O304" t="s">
        <v>194</v>
      </c>
      <c r="P304" t="s">
        <v>195</v>
      </c>
      <c r="Q304" t="s">
        <v>819</v>
      </c>
      <c r="R304" t="s">
        <v>820</v>
      </c>
      <c r="AB304">
        <v>0</v>
      </c>
      <c r="AC304">
        <v>0.64200000000000002</v>
      </c>
      <c r="AD304">
        <v>0.99099999999999999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24.78294285714286</v>
      </c>
      <c r="AK304">
        <v>62.86438857142857</v>
      </c>
      <c r="AL304">
        <v>0</v>
      </c>
      <c r="AM304">
        <v>87.647331428571434</v>
      </c>
      <c r="AN304">
        <v>87.647331428571434</v>
      </c>
      <c r="AO304">
        <v>0</v>
      </c>
      <c r="AP304">
        <v>0</v>
      </c>
      <c r="AQ304">
        <v>0</v>
      </c>
      <c r="AR304">
        <v>0</v>
      </c>
    </row>
    <row r="305" spans="1:44" x14ac:dyDescent="0.25">
      <c r="A305" s="14" t="str">
        <f t="shared" si="4"/>
        <v>CDMoCZ16rNCGF</v>
      </c>
      <c r="B305" t="s">
        <v>189</v>
      </c>
      <c r="C305" t="s">
        <v>190</v>
      </c>
      <c r="E305" t="s">
        <v>191</v>
      </c>
      <c r="F305" t="s">
        <v>192</v>
      </c>
      <c r="G305" t="s">
        <v>5</v>
      </c>
      <c r="H305" t="s">
        <v>41</v>
      </c>
      <c r="I305" t="s">
        <v>193</v>
      </c>
      <c r="J305" t="s">
        <v>790</v>
      </c>
      <c r="N305" t="s">
        <v>13</v>
      </c>
      <c r="O305" t="s">
        <v>194</v>
      </c>
      <c r="P305" t="s">
        <v>195</v>
      </c>
      <c r="Q305" t="s">
        <v>821</v>
      </c>
      <c r="R305" t="s">
        <v>822</v>
      </c>
      <c r="AB305">
        <v>0</v>
      </c>
      <c r="AC305">
        <v>2.38</v>
      </c>
      <c r="AD305">
        <v>3.66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24.78294285714286</v>
      </c>
      <c r="AK305">
        <v>62.86438857142857</v>
      </c>
      <c r="AL305">
        <v>0</v>
      </c>
      <c r="AM305">
        <v>87.647331428571434</v>
      </c>
      <c r="AN305">
        <v>87.647331428571434</v>
      </c>
      <c r="AO305">
        <v>0</v>
      </c>
      <c r="AP305">
        <v>0</v>
      </c>
      <c r="AQ305">
        <v>0</v>
      </c>
      <c r="AR305">
        <v>0</v>
      </c>
    </row>
    <row r="306" spans="1:44" x14ac:dyDescent="0.25">
      <c r="A306" s="14" t="str">
        <f t="shared" si="4"/>
        <v>E,GMFmCZ01rNCGF</v>
      </c>
      <c r="B306" t="s">
        <v>189</v>
      </c>
      <c r="C306" t="s">
        <v>228</v>
      </c>
      <c r="E306" t="s">
        <v>229</v>
      </c>
      <c r="F306" t="s">
        <v>192</v>
      </c>
      <c r="G306" t="s">
        <v>23</v>
      </c>
      <c r="H306" t="s">
        <v>7</v>
      </c>
      <c r="I306" t="s">
        <v>193</v>
      </c>
      <c r="J306" t="s">
        <v>790</v>
      </c>
      <c r="N306" t="s">
        <v>13</v>
      </c>
      <c r="O306" t="s">
        <v>194</v>
      </c>
      <c r="P306" t="s">
        <v>195</v>
      </c>
      <c r="Q306" t="s">
        <v>823</v>
      </c>
      <c r="R306" t="s">
        <v>824</v>
      </c>
      <c r="AB306">
        <v>0</v>
      </c>
      <c r="AC306">
        <v>0.93200000000000005</v>
      </c>
      <c r="AD306">
        <v>0.88300000000000001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24.78294285714286</v>
      </c>
      <c r="AK306">
        <v>62.86438857142857</v>
      </c>
      <c r="AL306">
        <v>0</v>
      </c>
      <c r="AM306">
        <v>87.647331428571434</v>
      </c>
      <c r="AN306">
        <v>87.647331428571434</v>
      </c>
      <c r="AO306">
        <v>0</v>
      </c>
      <c r="AP306">
        <v>0</v>
      </c>
      <c r="AQ306">
        <v>0</v>
      </c>
      <c r="AR306">
        <v>0</v>
      </c>
    </row>
    <row r="307" spans="1:44" x14ac:dyDescent="0.25">
      <c r="A307" s="14" t="str">
        <f t="shared" si="4"/>
        <v>E,GMFmCZ02rNCGF</v>
      </c>
      <c r="B307" t="s">
        <v>189</v>
      </c>
      <c r="C307" t="s">
        <v>228</v>
      </c>
      <c r="E307" t="s">
        <v>229</v>
      </c>
      <c r="F307" t="s">
        <v>192</v>
      </c>
      <c r="G307" t="s">
        <v>23</v>
      </c>
      <c r="H307" t="s">
        <v>25</v>
      </c>
      <c r="I307" t="s">
        <v>193</v>
      </c>
      <c r="J307" t="s">
        <v>790</v>
      </c>
      <c r="N307" t="s">
        <v>13</v>
      </c>
      <c r="O307" t="s">
        <v>194</v>
      </c>
      <c r="P307" t="s">
        <v>195</v>
      </c>
      <c r="Q307" t="s">
        <v>825</v>
      </c>
      <c r="R307" t="s">
        <v>826</v>
      </c>
      <c r="AB307">
        <v>0</v>
      </c>
      <c r="AC307">
        <v>0.60799999999999998</v>
      </c>
      <c r="AD307">
        <v>0.59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24.78294285714286</v>
      </c>
      <c r="AK307">
        <v>62.86438857142857</v>
      </c>
      <c r="AL307">
        <v>0</v>
      </c>
      <c r="AM307">
        <v>87.647331428571434</v>
      </c>
      <c r="AN307">
        <v>87.647331428571434</v>
      </c>
      <c r="AO307">
        <v>0</v>
      </c>
      <c r="AP307">
        <v>0</v>
      </c>
      <c r="AQ307">
        <v>0</v>
      </c>
      <c r="AR307">
        <v>0</v>
      </c>
    </row>
    <row r="308" spans="1:44" x14ac:dyDescent="0.25">
      <c r="A308" s="14" t="str">
        <f t="shared" si="4"/>
        <v>E,GMFmCZ03rNCGF</v>
      </c>
      <c r="B308" t="s">
        <v>189</v>
      </c>
      <c r="C308" t="s">
        <v>228</v>
      </c>
      <c r="E308" t="s">
        <v>229</v>
      </c>
      <c r="F308" t="s">
        <v>192</v>
      </c>
      <c r="G308" t="s">
        <v>23</v>
      </c>
      <c r="H308" t="s">
        <v>26</v>
      </c>
      <c r="I308" t="s">
        <v>193</v>
      </c>
      <c r="J308" t="s">
        <v>790</v>
      </c>
      <c r="N308" t="s">
        <v>13</v>
      </c>
      <c r="O308" t="s">
        <v>194</v>
      </c>
      <c r="P308" t="s">
        <v>195</v>
      </c>
      <c r="Q308" t="s">
        <v>827</v>
      </c>
      <c r="R308" t="s">
        <v>828</v>
      </c>
      <c r="AB308">
        <v>0</v>
      </c>
      <c r="AC308">
        <v>0.71299999999999997</v>
      </c>
      <c r="AD308">
        <v>0.75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24.78294285714286</v>
      </c>
      <c r="AK308">
        <v>62.86438857142857</v>
      </c>
      <c r="AL308">
        <v>0</v>
      </c>
      <c r="AM308">
        <v>87.647331428571434</v>
      </c>
      <c r="AN308">
        <v>87.647331428571434</v>
      </c>
      <c r="AO308">
        <v>0</v>
      </c>
      <c r="AP308">
        <v>0</v>
      </c>
      <c r="AQ308">
        <v>0</v>
      </c>
      <c r="AR308">
        <v>0</v>
      </c>
    </row>
    <row r="309" spans="1:44" x14ac:dyDescent="0.25">
      <c r="A309" s="14" t="str">
        <f t="shared" si="4"/>
        <v>E,GMFmCZ04rNCGF</v>
      </c>
      <c r="B309" t="s">
        <v>189</v>
      </c>
      <c r="C309" t="s">
        <v>228</v>
      </c>
      <c r="E309" t="s">
        <v>229</v>
      </c>
      <c r="F309" t="s">
        <v>192</v>
      </c>
      <c r="G309" t="s">
        <v>23</v>
      </c>
      <c r="H309" t="s">
        <v>27</v>
      </c>
      <c r="I309" t="s">
        <v>193</v>
      </c>
      <c r="J309" t="s">
        <v>790</v>
      </c>
      <c r="N309" t="s">
        <v>13</v>
      </c>
      <c r="O309" t="s">
        <v>194</v>
      </c>
      <c r="P309" t="s">
        <v>195</v>
      </c>
      <c r="Q309" t="s">
        <v>829</v>
      </c>
      <c r="R309" t="s">
        <v>830</v>
      </c>
      <c r="AB309">
        <v>0</v>
      </c>
      <c r="AC309">
        <v>0.39</v>
      </c>
      <c r="AD309">
        <v>0.39700000000000002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24.78294285714286</v>
      </c>
      <c r="AK309">
        <v>62.86438857142857</v>
      </c>
      <c r="AL309">
        <v>0</v>
      </c>
      <c r="AM309">
        <v>87.647331428571434</v>
      </c>
      <c r="AN309">
        <v>87.647331428571434</v>
      </c>
      <c r="AO309">
        <v>0</v>
      </c>
      <c r="AP309">
        <v>0</v>
      </c>
      <c r="AQ309">
        <v>0</v>
      </c>
      <c r="AR309">
        <v>0</v>
      </c>
    </row>
    <row r="310" spans="1:44" x14ac:dyDescent="0.25">
      <c r="A310" s="14" t="str">
        <f t="shared" si="4"/>
        <v>E,GMFmCZ05rNCGF</v>
      </c>
      <c r="B310" t="s">
        <v>189</v>
      </c>
      <c r="C310" t="s">
        <v>228</v>
      </c>
      <c r="E310" t="s">
        <v>229</v>
      </c>
      <c r="F310" t="s">
        <v>192</v>
      </c>
      <c r="G310" t="s">
        <v>23</v>
      </c>
      <c r="H310" t="s">
        <v>28</v>
      </c>
      <c r="I310" t="s">
        <v>193</v>
      </c>
      <c r="J310" t="s">
        <v>790</v>
      </c>
      <c r="N310" t="s">
        <v>13</v>
      </c>
      <c r="O310" t="s">
        <v>194</v>
      </c>
      <c r="P310" t="s">
        <v>195</v>
      </c>
      <c r="Q310" t="s">
        <v>831</v>
      </c>
      <c r="R310" t="s">
        <v>832</v>
      </c>
      <c r="AB310">
        <v>0</v>
      </c>
      <c r="AC310">
        <v>0.52600000000000002</v>
      </c>
      <c r="AD310">
        <v>0.56100000000000005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24.78294285714286</v>
      </c>
      <c r="AK310">
        <v>62.86438857142857</v>
      </c>
      <c r="AL310">
        <v>0</v>
      </c>
      <c r="AM310">
        <v>87.647331428571434</v>
      </c>
      <c r="AN310">
        <v>87.647331428571434</v>
      </c>
      <c r="AO310">
        <v>0</v>
      </c>
      <c r="AP310">
        <v>0</v>
      </c>
      <c r="AQ310">
        <v>0</v>
      </c>
      <c r="AR310">
        <v>0</v>
      </c>
    </row>
    <row r="311" spans="1:44" x14ac:dyDescent="0.25">
      <c r="A311" s="14" t="str">
        <f t="shared" si="4"/>
        <v>E,GMFmCZ06rNCGF</v>
      </c>
      <c r="B311" t="s">
        <v>189</v>
      </c>
      <c r="C311" t="s">
        <v>228</v>
      </c>
      <c r="E311" t="s">
        <v>229</v>
      </c>
      <c r="F311" t="s">
        <v>192</v>
      </c>
      <c r="G311" t="s">
        <v>23</v>
      </c>
      <c r="H311" t="s">
        <v>29</v>
      </c>
      <c r="I311" t="s">
        <v>193</v>
      </c>
      <c r="J311" t="s">
        <v>790</v>
      </c>
      <c r="N311" t="s">
        <v>13</v>
      </c>
      <c r="O311" t="s">
        <v>194</v>
      </c>
      <c r="P311" t="s">
        <v>195</v>
      </c>
      <c r="Q311" t="s">
        <v>833</v>
      </c>
      <c r="R311" t="s">
        <v>834</v>
      </c>
      <c r="AB311">
        <v>0</v>
      </c>
      <c r="AC311">
        <v>0.32500000000000001</v>
      </c>
      <c r="AD311">
        <v>0.375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24.78294285714286</v>
      </c>
      <c r="AK311">
        <v>62.86438857142857</v>
      </c>
      <c r="AL311">
        <v>0</v>
      </c>
      <c r="AM311">
        <v>87.647331428571434</v>
      </c>
      <c r="AN311">
        <v>87.647331428571434</v>
      </c>
      <c r="AO311">
        <v>0</v>
      </c>
      <c r="AP311">
        <v>0</v>
      </c>
      <c r="AQ311">
        <v>0</v>
      </c>
      <c r="AR311">
        <v>0</v>
      </c>
    </row>
    <row r="312" spans="1:44" x14ac:dyDescent="0.25">
      <c r="A312" s="14" t="str">
        <f t="shared" si="4"/>
        <v>E,GMFmCZ07rNCGF</v>
      </c>
      <c r="B312" t="s">
        <v>189</v>
      </c>
      <c r="C312" t="s">
        <v>228</v>
      </c>
      <c r="E312" t="s">
        <v>229</v>
      </c>
      <c r="F312" t="s">
        <v>192</v>
      </c>
      <c r="G312" t="s">
        <v>23</v>
      </c>
      <c r="H312" t="s">
        <v>31</v>
      </c>
      <c r="I312" t="s">
        <v>193</v>
      </c>
      <c r="J312" t="s">
        <v>790</v>
      </c>
      <c r="N312" t="s">
        <v>13</v>
      </c>
      <c r="O312" t="s">
        <v>194</v>
      </c>
      <c r="P312" t="s">
        <v>195</v>
      </c>
      <c r="Q312" t="s">
        <v>835</v>
      </c>
      <c r="R312" t="s">
        <v>836</v>
      </c>
      <c r="AB312">
        <v>0</v>
      </c>
      <c r="AC312">
        <v>0.29099999999999998</v>
      </c>
      <c r="AD312">
        <v>0.317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24.78294285714286</v>
      </c>
      <c r="AK312">
        <v>62.86438857142857</v>
      </c>
      <c r="AL312">
        <v>0</v>
      </c>
      <c r="AM312">
        <v>87.647331428571434</v>
      </c>
      <c r="AN312">
        <v>87.647331428571434</v>
      </c>
      <c r="AO312">
        <v>0</v>
      </c>
      <c r="AP312">
        <v>0</v>
      </c>
      <c r="AQ312">
        <v>0</v>
      </c>
      <c r="AR312">
        <v>0</v>
      </c>
    </row>
    <row r="313" spans="1:44" x14ac:dyDescent="0.25">
      <c r="A313" s="14" t="str">
        <f t="shared" si="4"/>
        <v>E,GMFmCZ08rNCGF</v>
      </c>
      <c r="B313" t="s">
        <v>189</v>
      </c>
      <c r="C313" t="s">
        <v>228</v>
      </c>
      <c r="E313" t="s">
        <v>229</v>
      </c>
      <c r="F313" t="s">
        <v>192</v>
      </c>
      <c r="G313" t="s">
        <v>23</v>
      </c>
      <c r="H313" t="s">
        <v>33</v>
      </c>
      <c r="I313" t="s">
        <v>193</v>
      </c>
      <c r="J313" t="s">
        <v>790</v>
      </c>
      <c r="N313" t="s">
        <v>13</v>
      </c>
      <c r="O313" t="s">
        <v>194</v>
      </c>
      <c r="P313" t="s">
        <v>195</v>
      </c>
      <c r="Q313" t="s">
        <v>837</v>
      </c>
      <c r="R313" t="s">
        <v>838</v>
      </c>
      <c r="AB313">
        <v>0</v>
      </c>
      <c r="AC313">
        <v>0.28799999999999998</v>
      </c>
      <c r="AD313">
        <v>0.32100000000000001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24.78294285714286</v>
      </c>
      <c r="AK313">
        <v>62.86438857142857</v>
      </c>
      <c r="AL313">
        <v>0</v>
      </c>
      <c r="AM313">
        <v>87.647331428571434</v>
      </c>
      <c r="AN313">
        <v>87.647331428571434</v>
      </c>
      <c r="AO313">
        <v>0</v>
      </c>
      <c r="AP313">
        <v>0</v>
      </c>
      <c r="AQ313">
        <v>0</v>
      </c>
      <c r="AR313">
        <v>0</v>
      </c>
    </row>
    <row r="314" spans="1:44" x14ac:dyDescent="0.25">
      <c r="A314" s="14" t="str">
        <f t="shared" si="4"/>
        <v>E,GMFmCZ09rNCGF</v>
      </c>
      <c r="B314" t="s">
        <v>189</v>
      </c>
      <c r="C314" t="s">
        <v>228</v>
      </c>
      <c r="E314" t="s">
        <v>229</v>
      </c>
      <c r="F314" t="s">
        <v>192</v>
      </c>
      <c r="G314" t="s">
        <v>23</v>
      </c>
      <c r="H314" t="s">
        <v>34</v>
      </c>
      <c r="I314" t="s">
        <v>193</v>
      </c>
      <c r="J314" t="s">
        <v>790</v>
      </c>
      <c r="N314" t="s">
        <v>13</v>
      </c>
      <c r="O314" t="s">
        <v>194</v>
      </c>
      <c r="P314" t="s">
        <v>195</v>
      </c>
      <c r="Q314" t="s">
        <v>839</v>
      </c>
      <c r="R314" t="s">
        <v>840</v>
      </c>
      <c r="AB314">
        <v>0</v>
      </c>
      <c r="AC314">
        <v>0.495</v>
      </c>
      <c r="AD314">
        <v>0.51200000000000001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24.78294285714286</v>
      </c>
      <c r="AK314">
        <v>62.86438857142857</v>
      </c>
      <c r="AL314">
        <v>0</v>
      </c>
      <c r="AM314">
        <v>87.647331428571434</v>
      </c>
      <c r="AN314">
        <v>87.647331428571434</v>
      </c>
      <c r="AO314">
        <v>0</v>
      </c>
      <c r="AP314">
        <v>0</v>
      </c>
      <c r="AQ314">
        <v>0</v>
      </c>
      <c r="AR314">
        <v>0</v>
      </c>
    </row>
    <row r="315" spans="1:44" x14ac:dyDescent="0.25">
      <c r="A315" s="14" t="str">
        <f t="shared" si="4"/>
        <v>E,GMFmCZ10rNCGF</v>
      </c>
      <c r="B315" t="s">
        <v>189</v>
      </c>
      <c r="C315" t="s">
        <v>228</v>
      </c>
      <c r="E315" t="s">
        <v>229</v>
      </c>
      <c r="F315" t="s">
        <v>192</v>
      </c>
      <c r="G315" t="s">
        <v>23</v>
      </c>
      <c r="H315" t="s">
        <v>35</v>
      </c>
      <c r="I315" t="s">
        <v>193</v>
      </c>
      <c r="J315" t="s">
        <v>790</v>
      </c>
      <c r="N315" t="s">
        <v>13</v>
      </c>
      <c r="O315" t="s">
        <v>194</v>
      </c>
      <c r="P315" t="s">
        <v>195</v>
      </c>
      <c r="Q315" t="s">
        <v>841</v>
      </c>
      <c r="R315" t="s">
        <v>842</v>
      </c>
      <c r="AB315">
        <v>0</v>
      </c>
      <c r="AC315">
        <v>0.32800000000000001</v>
      </c>
      <c r="AD315">
        <v>0.33800000000000002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24.78294285714286</v>
      </c>
      <c r="AK315">
        <v>62.86438857142857</v>
      </c>
      <c r="AL315">
        <v>0</v>
      </c>
      <c r="AM315">
        <v>87.647331428571434</v>
      </c>
      <c r="AN315">
        <v>87.647331428571434</v>
      </c>
      <c r="AO315">
        <v>0</v>
      </c>
      <c r="AP315">
        <v>0</v>
      </c>
      <c r="AQ315">
        <v>0</v>
      </c>
      <c r="AR315">
        <v>0</v>
      </c>
    </row>
    <row r="316" spans="1:44" x14ac:dyDescent="0.25">
      <c r="A316" s="14" t="str">
        <f t="shared" si="4"/>
        <v>E,GMFmCZ11rNCGF</v>
      </c>
      <c r="B316" t="s">
        <v>189</v>
      </c>
      <c r="C316" t="s">
        <v>228</v>
      </c>
      <c r="E316" t="s">
        <v>229</v>
      </c>
      <c r="F316" t="s">
        <v>192</v>
      </c>
      <c r="G316" t="s">
        <v>23</v>
      </c>
      <c r="H316" t="s">
        <v>36</v>
      </c>
      <c r="I316" t="s">
        <v>193</v>
      </c>
      <c r="J316" t="s">
        <v>790</v>
      </c>
      <c r="N316" t="s">
        <v>13</v>
      </c>
      <c r="O316" t="s">
        <v>194</v>
      </c>
      <c r="P316" t="s">
        <v>195</v>
      </c>
      <c r="Q316" t="s">
        <v>843</v>
      </c>
      <c r="R316" t="s">
        <v>844</v>
      </c>
      <c r="AB316">
        <v>0</v>
      </c>
      <c r="AC316">
        <v>0.83099999999999996</v>
      </c>
      <c r="AD316">
        <v>0.876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24.78294285714286</v>
      </c>
      <c r="AK316">
        <v>62.86438857142857</v>
      </c>
      <c r="AL316">
        <v>0</v>
      </c>
      <c r="AM316">
        <v>87.647331428571434</v>
      </c>
      <c r="AN316">
        <v>87.647331428571434</v>
      </c>
      <c r="AO316">
        <v>0</v>
      </c>
      <c r="AP316">
        <v>0</v>
      </c>
      <c r="AQ316">
        <v>0</v>
      </c>
      <c r="AR316">
        <v>0</v>
      </c>
    </row>
    <row r="317" spans="1:44" x14ac:dyDescent="0.25">
      <c r="A317" s="14" t="str">
        <f t="shared" si="4"/>
        <v>E,GMFmCZ12rNCGF</v>
      </c>
      <c r="B317" t="s">
        <v>189</v>
      </c>
      <c r="C317" t="s">
        <v>228</v>
      </c>
      <c r="E317" t="s">
        <v>229</v>
      </c>
      <c r="F317" t="s">
        <v>192</v>
      </c>
      <c r="G317" t="s">
        <v>23</v>
      </c>
      <c r="H317" t="s">
        <v>37</v>
      </c>
      <c r="I317" t="s">
        <v>193</v>
      </c>
      <c r="J317" t="s">
        <v>790</v>
      </c>
      <c r="N317" t="s">
        <v>13</v>
      </c>
      <c r="O317" t="s">
        <v>194</v>
      </c>
      <c r="P317" t="s">
        <v>195</v>
      </c>
      <c r="Q317" t="s">
        <v>845</v>
      </c>
      <c r="R317" t="s">
        <v>846</v>
      </c>
      <c r="AB317">
        <v>0</v>
      </c>
      <c r="AC317">
        <v>0.60399999999999998</v>
      </c>
      <c r="AD317">
        <v>0.61599999999999999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24.78294285714286</v>
      </c>
      <c r="AK317">
        <v>62.86438857142857</v>
      </c>
      <c r="AL317">
        <v>0</v>
      </c>
      <c r="AM317">
        <v>87.647331428571434</v>
      </c>
      <c r="AN317">
        <v>87.647331428571434</v>
      </c>
      <c r="AO317">
        <v>0</v>
      </c>
      <c r="AP317">
        <v>0</v>
      </c>
      <c r="AQ317">
        <v>0</v>
      </c>
      <c r="AR317">
        <v>0</v>
      </c>
    </row>
    <row r="318" spans="1:44" x14ac:dyDescent="0.25">
      <c r="A318" s="14" t="str">
        <f t="shared" si="4"/>
        <v>E,GMFmCZ13rNCGF</v>
      </c>
      <c r="B318" t="s">
        <v>189</v>
      </c>
      <c r="C318" t="s">
        <v>228</v>
      </c>
      <c r="E318" t="s">
        <v>229</v>
      </c>
      <c r="F318" t="s">
        <v>192</v>
      </c>
      <c r="G318" t="s">
        <v>23</v>
      </c>
      <c r="H318" t="s">
        <v>38</v>
      </c>
      <c r="I318" t="s">
        <v>193</v>
      </c>
      <c r="J318" t="s">
        <v>790</v>
      </c>
      <c r="N318" t="s">
        <v>13</v>
      </c>
      <c r="O318" t="s">
        <v>194</v>
      </c>
      <c r="P318" t="s">
        <v>195</v>
      </c>
      <c r="Q318" t="s">
        <v>847</v>
      </c>
      <c r="R318" t="s">
        <v>848</v>
      </c>
      <c r="AB318">
        <v>0</v>
      </c>
      <c r="AC318">
        <v>0.69699999999999995</v>
      </c>
      <c r="AD318">
        <v>0.72499999999999998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24.78294285714286</v>
      </c>
      <c r="AK318">
        <v>62.86438857142857</v>
      </c>
      <c r="AL318">
        <v>0</v>
      </c>
      <c r="AM318">
        <v>87.647331428571434</v>
      </c>
      <c r="AN318">
        <v>87.647331428571434</v>
      </c>
      <c r="AO318">
        <v>0</v>
      </c>
      <c r="AP318">
        <v>0</v>
      </c>
      <c r="AQ318">
        <v>0</v>
      </c>
      <c r="AR318">
        <v>0</v>
      </c>
    </row>
    <row r="319" spans="1:44" x14ac:dyDescent="0.25">
      <c r="A319" s="14" t="str">
        <f t="shared" si="4"/>
        <v>E,GMFmCZ14rNCGF</v>
      </c>
      <c r="B319" t="s">
        <v>189</v>
      </c>
      <c r="C319" t="s">
        <v>228</v>
      </c>
      <c r="E319" t="s">
        <v>229</v>
      </c>
      <c r="F319" t="s">
        <v>192</v>
      </c>
      <c r="G319" t="s">
        <v>23</v>
      </c>
      <c r="H319" t="s">
        <v>39</v>
      </c>
      <c r="I319" t="s">
        <v>193</v>
      </c>
      <c r="J319" t="s">
        <v>790</v>
      </c>
      <c r="N319" t="s">
        <v>13</v>
      </c>
      <c r="O319" t="s">
        <v>194</v>
      </c>
      <c r="P319" t="s">
        <v>195</v>
      </c>
      <c r="Q319" t="s">
        <v>849</v>
      </c>
      <c r="R319" t="s">
        <v>850</v>
      </c>
      <c r="AB319">
        <v>0</v>
      </c>
      <c r="AC319">
        <v>0.95699999999999996</v>
      </c>
      <c r="AD319">
        <v>1.03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24.78294285714286</v>
      </c>
      <c r="AK319">
        <v>62.86438857142857</v>
      </c>
      <c r="AL319">
        <v>0</v>
      </c>
      <c r="AM319">
        <v>87.647331428571434</v>
      </c>
      <c r="AN319">
        <v>87.647331428571434</v>
      </c>
      <c r="AO319">
        <v>0</v>
      </c>
      <c r="AP319">
        <v>0</v>
      </c>
      <c r="AQ319">
        <v>0</v>
      </c>
      <c r="AR319">
        <v>0</v>
      </c>
    </row>
    <row r="320" spans="1:44" x14ac:dyDescent="0.25">
      <c r="A320" s="14" t="str">
        <f t="shared" si="4"/>
        <v>E,GMFmCZ15rNCGF</v>
      </c>
      <c r="B320" t="s">
        <v>189</v>
      </c>
      <c r="C320" t="s">
        <v>228</v>
      </c>
      <c r="E320" t="s">
        <v>229</v>
      </c>
      <c r="F320" t="s">
        <v>192</v>
      </c>
      <c r="G320" t="s">
        <v>23</v>
      </c>
      <c r="H320" t="s">
        <v>40</v>
      </c>
      <c r="I320" t="s">
        <v>193</v>
      </c>
      <c r="J320" t="s">
        <v>790</v>
      </c>
      <c r="N320" t="s">
        <v>13</v>
      </c>
      <c r="O320" t="s">
        <v>194</v>
      </c>
      <c r="P320" t="s">
        <v>195</v>
      </c>
      <c r="Q320" t="s">
        <v>851</v>
      </c>
      <c r="R320" t="s">
        <v>852</v>
      </c>
      <c r="AB320">
        <v>0</v>
      </c>
      <c r="AC320">
        <v>0.28000000000000003</v>
      </c>
      <c r="AD320">
        <v>0.307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24.78294285714286</v>
      </c>
      <c r="AK320">
        <v>62.86438857142857</v>
      </c>
      <c r="AL320">
        <v>0</v>
      </c>
      <c r="AM320">
        <v>87.647331428571434</v>
      </c>
      <c r="AN320">
        <v>87.647331428571434</v>
      </c>
      <c r="AO320">
        <v>0</v>
      </c>
      <c r="AP320">
        <v>0</v>
      </c>
      <c r="AQ320">
        <v>0</v>
      </c>
      <c r="AR320">
        <v>0</v>
      </c>
    </row>
    <row r="321" spans="1:44" x14ac:dyDescent="0.25">
      <c r="A321" s="14" t="str">
        <f t="shared" si="4"/>
        <v>E,GMFmCZ16rNCGF</v>
      </c>
      <c r="B321" t="s">
        <v>189</v>
      </c>
      <c r="C321" t="s">
        <v>228</v>
      </c>
      <c r="E321" t="s">
        <v>229</v>
      </c>
      <c r="F321" t="s">
        <v>192</v>
      </c>
      <c r="G321" t="s">
        <v>23</v>
      </c>
      <c r="H321" t="s">
        <v>41</v>
      </c>
      <c r="I321" t="s">
        <v>193</v>
      </c>
      <c r="J321" t="s">
        <v>790</v>
      </c>
      <c r="N321" t="s">
        <v>13</v>
      </c>
      <c r="O321" t="s">
        <v>194</v>
      </c>
      <c r="P321" t="s">
        <v>195</v>
      </c>
      <c r="Q321" t="s">
        <v>853</v>
      </c>
      <c r="R321" t="s">
        <v>854</v>
      </c>
      <c r="AB321">
        <v>0</v>
      </c>
      <c r="AC321">
        <v>1.71</v>
      </c>
      <c r="AD321">
        <v>1.79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24.78294285714286</v>
      </c>
      <c r="AK321">
        <v>62.86438857142857</v>
      </c>
      <c r="AL321">
        <v>0</v>
      </c>
      <c r="AM321">
        <v>87.647331428571434</v>
      </c>
      <c r="AN321">
        <v>87.647331428571434</v>
      </c>
      <c r="AO321">
        <v>0</v>
      </c>
      <c r="AP321">
        <v>0</v>
      </c>
      <c r="AQ321">
        <v>0</v>
      </c>
      <c r="AR321">
        <v>0</v>
      </c>
    </row>
    <row r="322" spans="1:44" x14ac:dyDescent="0.25">
      <c r="A322" s="14" t="str">
        <f t="shared" si="4"/>
        <v>E,GSFmCZ01rNCGF</v>
      </c>
      <c r="B322" t="s">
        <v>189</v>
      </c>
      <c r="C322" t="s">
        <v>228</v>
      </c>
      <c r="E322" t="s">
        <v>262</v>
      </c>
      <c r="F322" t="s">
        <v>192</v>
      </c>
      <c r="G322" t="s">
        <v>24</v>
      </c>
      <c r="H322" t="s">
        <v>7</v>
      </c>
      <c r="I322" t="s">
        <v>193</v>
      </c>
      <c r="J322" t="s">
        <v>790</v>
      </c>
      <c r="N322" t="s">
        <v>13</v>
      </c>
      <c r="O322" t="s">
        <v>194</v>
      </c>
      <c r="P322" t="s">
        <v>195</v>
      </c>
      <c r="Q322" t="s">
        <v>855</v>
      </c>
      <c r="R322" t="s">
        <v>856</v>
      </c>
      <c r="AB322">
        <v>0</v>
      </c>
      <c r="AC322">
        <v>3.09</v>
      </c>
      <c r="AD322">
        <v>4.42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24.78294285714286</v>
      </c>
      <c r="AK322">
        <v>62.86438857142857</v>
      </c>
      <c r="AL322">
        <v>0</v>
      </c>
      <c r="AM322">
        <v>87.647331428571434</v>
      </c>
      <c r="AN322">
        <v>87.647331428571434</v>
      </c>
      <c r="AO322">
        <v>0</v>
      </c>
      <c r="AP322">
        <v>0</v>
      </c>
      <c r="AQ322">
        <v>0</v>
      </c>
      <c r="AR322">
        <v>0</v>
      </c>
    </row>
    <row r="323" spans="1:44" x14ac:dyDescent="0.25">
      <c r="A323" s="14" t="str">
        <f t="shared" ref="A323:A385" si="5">C323&amp;G323&amp;H323&amp;J323</f>
        <v>E,GSFmCZ02rNCGF</v>
      </c>
      <c r="B323" t="s">
        <v>189</v>
      </c>
      <c r="C323" t="s">
        <v>228</v>
      </c>
      <c r="E323" t="s">
        <v>262</v>
      </c>
      <c r="F323" t="s">
        <v>192</v>
      </c>
      <c r="G323" t="s">
        <v>24</v>
      </c>
      <c r="H323" t="s">
        <v>25</v>
      </c>
      <c r="I323" t="s">
        <v>193</v>
      </c>
      <c r="J323" t="s">
        <v>790</v>
      </c>
      <c r="N323" t="s">
        <v>13</v>
      </c>
      <c r="O323" t="s">
        <v>194</v>
      </c>
      <c r="P323" t="s">
        <v>195</v>
      </c>
      <c r="Q323" t="s">
        <v>857</v>
      </c>
      <c r="R323" t="s">
        <v>858</v>
      </c>
      <c r="AB323">
        <v>0</v>
      </c>
      <c r="AC323">
        <v>3.94</v>
      </c>
      <c r="AD323">
        <v>5.53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24.78294285714286</v>
      </c>
      <c r="AK323">
        <v>62.86438857142857</v>
      </c>
      <c r="AL323">
        <v>0</v>
      </c>
      <c r="AM323">
        <v>87.647331428571434</v>
      </c>
      <c r="AN323">
        <v>87.647331428571434</v>
      </c>
      <c r="AO323">
        <v>0</v>
      </c>
      <c r="AP323">
        <v>0</v>
      </c>
      <c r="AQ323">
        <v>0</v>
      </c>
      <c r="AR323">
        <v>0</v>
      </c>
    </row>
    <row r="324" spans="1:44" x14ac:dyDescent="0.25">
      <c r="A324" s="14" t="str">
        <f t="shared" si="5"/>
        <v>E,GSFmCZ03rNCGF</v>
      </c>
      <c r="B324" t="s">
        <v>189</v>
      </c>
      <c r="C324" t="s">
        <v>228</v>
      </c>
      <c r="E324" t="s">
        <v>262</v>
      </c>
      <c r="F324" t="s">
        <v>192</v>
      </c>
      <c r="G324" t="s">
        <v>24</v>
      </c>
      <c r="H324" t="s">
        <v>26</v>
      </c>
      <c r="I324" t="s">
        <v>193</v>
      </c>
      <c r="J324" t="s">
        <v>790</v>
      </c>
      <c r="N324" t="s">
        <v>13</v>
      </c>
      <c r="O324" t="s">
        <v>194</v>
      </c>
      <c r="P324" t="s">
        <v>195</v>
      </c>
      <c r="Q324" t="s">
        <v>859</v>
      </c>
      <c r="R324" t="s">
        <v>860</v>
      </c>
      <c r="AB324">
        <v>0</v>
      </c>
      <c r="AC324">
        <v>2.14</v>
      </c>
      <c r="AD324">
        <v>3.35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24.78294285714286</v>
      </c>
      <c r="AK324">
        <v>62.86438857142857</v>
      </c>
      <c r="AL324">
        <v>0</v>
      </c>
      <c r="AM324">
        <v>87.647331428571434</v>
      </c>
      <c r="AN324">
        <v>87.647331428571434</v>
      </c>
      <c r="AO324">
        <v>0</v>
      </c>
      <c r="AP324">
        <v>0</v>
      </c>
      <c r="AQ324">
        <v>0</v>
      </c>
      <c r="AR324">
        <v>0</v>
      </c>
    </row>
    <row r="325" spans="1:44" x14ac:dyDescent="0.25">
      <c r="A325" s="14" t="str">
        <f t="shared" si="5"/>
        <v>E,GSFmCZ04rNCGF</v>
      </c>
      <c r="B325" t="s">
        <v>189</v>
      </c>
      <c r="C325" t="s">
        <v>228</v>
      </c>
      <c r="E325" t="s">
        <v>262</v>
      </c>
      <c r="F325" t="s">
        <v>192</v>
      </c>
      <c r="G325" t="s">
        <v>24</v>
      </c>
      <c r="H325" t="s">
        <v>27</v>
      </c>
      <c r="I325" t="s">
        <v>193</v>
      </c>
      <c r="J325" t="s">
        <v>790</v>
      </c>
      <c r="N325" t="s">
        <v>13</v>
      </c>
      <c r="O325" t="s">
        <v>194</v>
      </c>
      <c r="P325" t="s">
        <v>195</v>
      </c>
      <c r="Q325" t="s">
        <v>861</v>
      </c>
      <c r="R325" t="s">
        <v>862</v>
      </c>
      <c r="AB325">
        <v>0</v>
      </c>
      <c r="AC325">
        <v>2.21</v>
      </c>
      <c r="AD325">
        <v>3.44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24.78294285714286</v>
      </c>
      <c r="AK325">
        <v>62.86438857142857</v>
      </c>
      <c r="AL325">
        <v>0</v>
      </c>
      <c r="AM325">
        <v>87.647331428571434</v>
      </c>
      <c r="AN325">
        <v>87.647331428571434</v>
      </c>
      <c r="AO325">
        <v>0</v>
      </c>
      <c r="AP325">
        <v>0</v>
      </c>
      <c r="AQ325">
        <v>0</v>
      </c>
      <c r="AR325">
        <v>0</v>
      </c>
    </row>
    <row r="326" spans="1:44" x14ac:dyDescent="0.25">
      <c r="A326" s="14" t="str">
        <f t="shared" si="5"/>
        <v>E,GSFmCZ05rNCGF</v>
      </c>
      <c r="B326" t="s">
        <v>189</v>
      </c>
      <c r="C326" t="s">
        <v>228</v>
      </c>
      <c r="E326" t="s">
        <v>262</v>
      </c>
      <c r="F326" t="s">
        <v>192</v>
      </c>
      <c r="G326" t="s">
        <v>24</v>
      </c>
      <c r="H326" t="s">
        <v>28</v>
      </c>
      <c r="I326" t="s">
        <v>193</v>
      </c>
      <c r="J326" t="s">
        <v>790</v>
      </c>
      <c r="N326" t="s">
        <v>13</v>
      </c>
      <c r="O326" t="s">
        <v>194</v>
      </c>
      <c r="P326" t="s">
        <v>195</v>
      </c>
      <c r="Q326" t="s">
        <v>863</v>
      </c>
      <c r="R326" t="s">
        <v>864</v>
      </c>
      <c r="AB326">
        <v>0</v>
      </c>
      <c r="AC326">
        <v>2.2599999999999998</v>
      </c>
      <c r="AD326">
        <v>3.6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24.78294285714286</v>
      </c>
      <c r="AK326">
        <v>62.86438857142857</v>
      </c>
      <c r="AL326">
        <v>0</v>
      </c>
      <c r="AM326">
        <v>87.647331428571434</v>
      </c>
      <c r="AN326">
        <v>87.647331428571434</v>
      </c>
      <c r="AO326">
        <v>0</v>
      </c>
      <c r="AP326">
        <v>0</v>
      </c>
      <c r="AQ326">
        <v>0</v>
      </c>
      <c r="AR326">
        <v>0</v>
      </c>
    </row>
    <row r="327" spans="1:44" x14ac:dyDescent="0.25">
      <c r="A327" s="14" t="str">
        <f t="shared" si="5"/>
        <v>E,GSFmCZ06rNCGF</v>
      </c>
      <c r="B327" t="s">
        <v>189</v>
      </c>
      <c r="C327" t="s">
        <v>228</v>
      </c>
      <c r="E327" t="s">
        <v>262</v>
      </c>
      <c r="F327" t="s">
        <v>192</v>
      </c>
      <c r="G327" t="s">
        <v>24</v>
      </c>
      <c r="H327" t="s">
        <v>29</v>
      </c>
      <c r="I327" t="s">
        <v>193</v>
      </c>
      <c r="J327" t="s">
        <v>790</v>
      </c>
      <c r="N327" t="s">
        <v>13</v>
      </c>
      <c r="O327" t="s">
        <v>194</v>
      </c>
      <c r="P327" t="s">
        <v>195</v>
      </c>
      <c r="Q327" t="s">
        <v>865</v>
      </c>
      <c r="R327" t="s">
        <v>866</v>
      </c>
      <c r="AB327">
        <v>0</v>
      </c>
      <c r="AC327">
        <v>0.82799999999999996</v>
      </c>
      <c r="AD327">
        <v>1.36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24.78294285714286</v>
      </c>
      <c r="AK327">
        <v>62.86438857142857</v>
      </c>
      <c r="AL327">
        <v>0</v>
      </c>
      <c r="AM327">
        <v>87.647331428571434</v>
      </c>
      <c r="AN327">
        <v>87.647331428571434</v>
      </c>
      <c r="AO327">
        <v>0</v>
      </c>
      <c r="AP327">
        <v>0</v>
      </c>
      <c r="AQ327">
        <v>0</v>
      </c>
      <c r="AR327">
        <v>0</v>
      </c>
    </row>
    <row r="328" spans="1:44" x14ac:dyDescent="0.25">
      <c r="A328" s="14" t="str">
        <f t="shared" si="5"/>
        <v>E,GSFmCZ07rNCGF</v>
      </c>
      <c r="B328" t="s">
        <v>189</v>
      </c>
      <c r="C328" t="s">
        <v>228</v>
      </c>
      <c r="E328" t="s">
        <v>262</v>
      </c>
      <c r="F328" t="s">
        <v>192</v>
      </c>
      <c r="G328" t="s">
        <v>24</v>
      </c>
      <c r="H328" t="s">
        <v>31</v>
      </c>
      <c r="I328" t="s">
        <v>193</v>
      </c>
      <c r="J328" t="s">
        <v>790</v>
      </c>
      <c r="N328" t="s">
        <v>13</v>
      </c>
      <c r="O328" t="s">
        <v>194</v>
      </c>
      <c r="P328" t="s">
        <v>195</v>
      </c>
      <c r="Q328" t="s">
        <v>867</v>
      </c>
      <c r="R328" t="s">
        <v>868</v>
      </c>
      <c r="AB328">
        <v>0</v>
      </c>
      <c r="AC328">
        <v>0.76700000000000002</v>
      </c>
      <c r="AD328">
        <v>1.22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24.78294285714286</v>
      </c>
      <c r="AK328">
        <v>62.86438857142857</v>
      </c>
      <c r="AL328">
        <v>0</v>
      </c>
      <c r="AM328">
        <v>87.647331428571434</v>
      </c>
      <c r="AN328">
        <v>87.647331428571434</v>
      </c>
      <c r="AO328">
        <v>0</v>
      </c>
      <c r="AP328">
        <v>0</v>
      </c>
      <c r="AQ328">
        <v>0</v>
      </c>
      <c r="AR328">
        <v>0</v>
      </c>
    </row>
    <row r="329" spans="1:44" x14ac:dyDescent="0.25">
      <c r="A329" s="14" t="str">
        <f t="shared" si="5"/>
        <v>E,GSFmCZ08rNCGF</v>
      </c>
      <c r="B329" t="s">
        <v>189</v>
      </c>
      <c r="C329" t="s">
        <v>228</v>
      </c>
      <c r="E329" t="s">
        <v>262</v>
      </c>
      <c r="F329" t="s">
        <v>192</v>
      </c>
      <c r="G329" t="s">
        <v>24</v>
      </c>
      <c r="H329" t="s">
        <v>33</v>
      </c>
      <c r="I329" t="s">
        <v>193</v>
      </c>
      <c r="J329" t="s">
        <v>790</v>
      </c>
      <c r="N329" t="s">
        <v>13</v>
      </c>
      <c r="O329" t="s">
        <v>194</v>
      </c>
      <c r="P329" t="s">
        <v>195</v>
      </c>
      <c r="Q329" t="s">
        <v>869</v>
      </c>
      <c r="R329" t="s">
        <v>870</v>
      </c>
      <c r="AB329">
        <v>0</v>
      </c>
      <c r="AC329">
        <v>0.67800000000000005</v>
      </c>
      <c r="AD329">
        <v>1.1000000000000001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24.78294285714286</v>
      </c>
      <c r="AK329">
        <v>62.86438857142857</v>
      </c>
      <c r="AL329">
        <v>0</v>
      </c>
      <c r="AM329">
        <v>87.647331428571434</v>
      </c>
      <c r="AN329">
        <v>87.647331428571434</v>
      </c>
      <c r="AO329">
        <v>0</v>
      </c>
      <c r="AP329">
        <v>0</v>
      </c>
      <c r="AQ329">
        <v>0</v>
      </c>
      <c r="AR329">
        <v>0</v>
      </c>
    </row>
    <row r="330" spans="1:44" x14ac:dyDescent="0.25">
      <c r="A330" s="14" t="str">
        <f t="shared" si="5"/>
        <v>E,GSFmCZ09rNCGF</v>
      </c>
      <c r="B330" t="s">
        <v>189</v>
      </c>
      <c r="C330" t="s">
        <v>228</v>
      </c>
      <c r="E330" t="s">
        <v>262</v>
      </c>
      <c r="F330" t="s">
        <v>192</v>
      </c>
      <c r="G330" t="s">
        <v>24</v>
      </c>
      <c r="H330" t="s">
        <v>34</v>
      </c>
      <c r="I330" t="s">
        <v>193</v>
      </c>
      <c r="J330" t="s">
        <v>790</v>
      </c>
      <c r="N330" t="s">
        <v>13</v>
      </c>
      <c r="O330" t="s">
        <v>194</v>
      </c>
      <c r="P330" t="s">
        <v>195</v>
      </c>
      <c r="Q330" t="s">
        <v>871</v>
      </c>
      <c r="R330" t="s">
        <v>872</v>
      </c>
      <c r="AB330">
        <v>0</v>
      </c>
      <c r="AC330">
        <v>1.32</v>
      </c>
      <c r="AD330">
        <v>2.1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24.78294285714286</v>
      </c>
      <c r="AK330">
        <v>62.86438857142857</v>
      </c>
      <c r="AL330">
        <v>0</v>
      </c>
      <c r="AM330">
        <v>87.647331428571434</v>
      </c>
      <c r="AN330">
        <v>87.647331428571434</v>
      </c>
      <c r="AO330">
        <v>0</v>
      </c>
      <c r="AP330">
        <v>0</v>
      </c>
      <c r="AQ330">
        <v>0</v>
      </c>
      <c r="AR330">
        <v>0</v>
      </c>
    </row>
    <row r="331" spans="1:44" x14ac:dyDescent="0.25">
      <c r="A331" s="14" t="str">
        <f t="shared" si="5"/>
        <v>E,GSFmCZ10rNCGF</v>
      </c>
      <c r="B331" t="s">
        <v>189</v>
      </c>
      <c r="C331" t="s">
        <v>228</v>
      </c>
      <c r="E331" t="s">
        <v>262</v>
      </c>
      <c r="F331" t="s">
        <v>192</v>
      </c>
      <c r="G331" t="s">
        <v>24</v>
      </c>
      <c r="H331" t="s">
        <v>35</v>
      </c>
      <c r="I331" t="s">
        <v>193</v>
      </c>
      <c r="J331" t="s">
        <v>790</v>
      </c>
      <c r="N331" t="s">
        <v>13</v>
      </c>
      <c r="O331" t="s">
        <v>194</v>
      </c>
      <c r="P331" t="s">
        <v>195</v>
      </c>
      <c r="Q331" t="s">
        <v>873</v>
      </c>
      <c r="R331" t="s">
        <v>874</v>
      </c>
      <c r="AB331">
        <v>0</v>
      </c>
      <c r="AC331">
        <v>2.2200000000000002</v>
      </c>
      <c r="AD331">
        <v>3.29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24.78294285714286</v>
      </c>
      <c r="AK331">
        <v>62.86438857142857</v>
      </c>
      <c r="AL331">
        <v>0</v>
      </c>
      <c r="AM331">
        <v>87.647331428571434</v>
      </c>
      <c r="AN331">
        <v>87.647331428571434</v>
      </c>
      <c r="AO331">
        <v>0</v>
      </c>
      <c r="AP331">
        <v>0</v>
      </c>
      <c r="AQ331">
        <v>0</v>
      </c>
      <c r="AR331">
        <v>0</v>
      </c>
    </row>
    <row r="332" spans="1:44" x14ac:dyDescent="0.25">
      <c r="A332" s="14" t="str">
        <f t="shared" si="5"/>
        <v>E,GSFmCZ11rNCGF</v>
      </c>
      <c r="B332" t="s">
        <v>189</v>
      </c>
      <c r="C332" t="s">
        <v>228</v>
      </c>
      <c r="E332" t="s">
        <v>262</v>
      </c>
      <c r="F332" t="s">
        <v>192</v>
      </c>
      <c r="G332" t="s">
        <v>24</v>
      </c>
      <c r="H332" t="s">
        <v>36</v>
      </c>
      <c r="I332" t="s">
        <v>193</v>
      </c>
      <c r="J332" t="s">
        <v>790</v>
      </c>
      <c r="N332" t="s">
        <v>13</v>
      </c>
      <c r="O332" t="s">
        <v>194</v>
      </c>
      <c r="P332" t="s">
        <v>195</v>
      </c>
      <c r="Q332" t="s">
        <v>875</v>
      </c>
      <c r="R332" t="s">
        <v>876</v>
      </c>
      <c r="AB332">
        <v>0</v>
      </c>
      <c r="AC332">
        <v>2.09</v>
      </c>
      <c r="AD332">
        <v>3.15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24.78294285714286</v>
      </c>
      <c r="AK332">
        <v>62.86438857142857</v>
      </c>
      <c r="AL332">
        <v>0</v>
      </c>
      <c r="AM332">
        <v>87.647331428571434</v>
      </c>
      <c r="AN332">
        <v>87.647331428571434</v>
      </c>
      <c r="AO332">
        <v>0</v>
      </c>
      <c r="AP332">
        <v>0</v>
      </c>
      <c r="AQ332">
        <v>0</v>
      </c>
      <c r="AR332">
        <v>0</v>
      </c>
    </row>
    <row r="333" spans="1:44" x14ac:dyDescent="0.25">
      <c r="A333" s="14" t="str">
        <f t="shared" si="5"/>
        <v>E,GSFmCZ12rNCGF</v>
      </c>
      <c r="B333" t="s">
        <v>189</v>
      </c>
      <c r="C333" t="s">
        <v>228</v>
      </c>
      <c r="E333" t="s">
        <v>262</v>
      </c>
      <c r="F333" t="s">
        <v>192</v>
      </c>
      <c r="G333" t="s">
        <v>24</v>
      </c>
      <c r="H333" t="s">
        <v>37</v>
      </c>
      <c r="I333" t="s">
        <v>193</v>
      </c>
      <c r="J333" t="s">
        <v>790</v>
      </c>
      <c r="N333" t="s">
        <v>13</v>
      </c>
      <c r="O333" t="s">
        <v>194</v>
      </c>
      <c r="P333" t="s">
        <v>195</v>
      </c>
      <c r="Q333" t="s">
        <v>877</v>
      </c>
      <c r="R333" t="s">
        <v>878</v>
      </c>
      <c r="AB333">
        <v>0</v>
      </c>
      <c r="AC333">
        <v>2.65</v>
      </c>
      <c r="AD333">
        <v>3.88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24.78294285714286</v>
      </c>
      <c r="AK333">
        <v>62.86438857142857</v>
      </c>
      <c r="AL333">
        <v>0</v>
      </c>
      <c r="AM333">
        <v>87.647331428571434</v>
      </c>
      <c r="AN333">
        <v>87.647331428571434</v>
      </c>
      <c r="AO333">
        <v>0</v>
      </c>
      <c r="AP333">
        <v>0</v>
      </c>
      <c r="AQ333">
        <v>0</v>
      </c>
      <c r="AR333">
        <v>0</v>
      </c>
    </row>
    <row r="334" spans="1:44" x14ac:dyDescent="0.25">
      <c r="A334" s="14" t="str">
        <f t="shared" si="5"/>
        <v>E,GSFmCZ13rNCGF</v>
      </c>
      <c r="B334" t="s">
        <v>189</v>
      </c>
      <c r="C334" t="s">
        <v>228</v>
      </c>
      <c r="E334" t="s">
        <v>262</v>
      </c>
      <c r="F334" t="s">
        <v>192</v>
      </c>
      <c r="G334" t="s">
        <v>24</v>
      </c>
      <c r="H334" t="s">
        <v>38</v>
      </c>
      <c r="I334" t="s">
        <v>193</v>
      </c>
      <c r="J334" t="s">
        <v>790</v>
      </c>
      <c r="N334" t="s">
        <v>13</v>
      </c>
      <c r="O334" t="s">
        <v>194</v>
      </c>
      <c r="P334" t="s">
        <v>195</v>
      </c>
      <c r="Q334" t="s">
        <v>879</v>
      </c>
      <c r="R334" t="s">
        <v>880</v>
      </c>
      <c r="AB334">
        <v>0</v>
      </c>
      <c r="AC334">
        <v>2.27</v>
      </c>
      <c r="AD334">
        <v>3.36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24.78294285714286</v>
      </c>
      <c r="AK334">
        <v>62.86438857142857</v>
      </c>
      <c r="AL334">
        <v>0</v>
      </c>
      <c r="AM334">
        <v>87.647331428571434</v>
      </c>
      <c r="AN334">
        <v>87.647331428571434</v>
      </c>
      <c r="AO334">
        <v>0</v>
      </c>
      <c r="AP334">
        <v>0</v>
      </c>
      <c r="AQ334">
        <v>0</v>
      </c>
      <c r="AR334">
        <v>0</v>
      </c>
    </row>
    <row r="335" spans="1:44" x14ac:dyDescent="0.25">
      <c r="A335" s="14" t="str">
        <f t="shared" si="5"/>
        <v>E,GSFmCZ14rNCGF</v>
      </c>
      <c r="B335" t="s">
        <v>189</v>
      </c>
      <c r="C335" t="s">
        <v>228</v>
      </c>
      <c r="E335" t="s">
        <v>262</v>
      </c>
      <c r="F335" t="s">
        <v>192</v>
      </c>
      <c r="G335" t="s">
        <v>24</v>
      </c>
      <c r="H335" t="s">
        <v>39</v>
      </c>
      <c r="I335" t="s">
        <v>193</v>
      </c>
      <c r="J335" t="s">
        <v>790</v>
      </c>
      <c r="N335" t="s">
        <v>13</v>
      </c>
      <c r="O335" t="s">
        <v>194</v>
      </c>
      <c r="P335" t="s">
        <v>195</v>
      </c>
      <c r="Q335" t="s">
        <v>881</v>
      </c>
      <c r="R335" t="s">
        <v>882</v>
      </c>
      <c r="AB335">
        <v>0</v>
      </c>
      <c r="AC335">
        <v>2.2799999999999998</v>
      </c>
      <c r="AD335">
        <v>3.56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24.78294285714286</v>
      </c>
      <c r="AK335">
        <v>62.86438857142857</v>
      </c>
      <c r="AL335">
        <v>0</v>
      </c>
      <c r="AM335">
        <v>87.647331428571434</v>
      </c>
      <c r="AN335">
        <v>87.647331428571434</v>
      </c>
      <c r="AO335">
        <v>0</v>
      </c>
      <c r="AP335">
        <v>0</v>
      </c>
      <c r="AQ335">
        <v>0</v>
      </c>
      <c r="AR335">
        <v>0</v>
      </c>
    </row>
    <row r="336" spans="1:44" x14ac:dyDescent="0.25">
      <c r="A336" s="14" t="str">
        <f t="shared" si="5"/>
        <v>E,GSFmCZ15rNCGF</v>
      </c>
      <c r="B336" t="s">
        <v>189</v>
      </c>
      <c r="C336" t="s">
        <v>228</v>
      </c>
      <c r="E336" t="s">
        <v>262</v>
      </c>
      <c r="F336" t="s">
        <v>192</v>
      </c>
      <c r="G336" t="s">
        <v>24</v>
      </c>
      <c r="H336" t="s">
        <v>40</v>
      </c>
      <c r="I336" t="s">
        <v>193</v>
      </c>
      <c r="J336" t="s">
        <v>790</v>
      </c>
      <c r="N336" t="s">
        <v>13</v>
      </c>
      <c r="O336" t="s">
        <v>194</v>
      </c>
      <c r="P336" t="s">
        <v>195</v>
      </c>
      <c r="Q336" t="s">
        <v>883</v>
      </c>
      <c r="R336" t="s">
        <v>884</v>
      </c>
      <c r="AB336">
        <v>0</v>
      </c>
      <c r="AC336">
        <v>0.93500000000000005</v>
      </c>
      <c r="AD336">
        <v>1.49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24.78294285714286</v>
      </c>
      <c r="AK336">
        <v>62.86438857142857</v>
      </c>
      <c r="AL336">
        <v>0</v>
      </c>
      <c r="AM336">
        <v>87.647331428571434</v>
      </c>
      <c r="AN336">
        <v>87.647331428571434</v>
      </c>
      <c r="AO336">
        <v>0</v>
      </c>
      <c r="AP336">
        <v>0</v>
      </c>
      <c r="AQ336">
        <v>0</v>
      </c>
      <c r="AR336">
        <v>0</v>
      </c>
    </row>
    <row r="337" spans="1:44" x14ac:dyDescent="0.25">
      <c r="A337" s="14" t="str">
        <f t="shared" si="5"/>
        <v>E,GSFmCZ16rNCGF</v>
      </c>
      <c r="B337" t="s">
        <v>189</v>
      </c>
      <c r="C337" t="s">
        <v>228</v>
      </c>
      <c r="E337" t="s">
        <v>262</v>
      </c>
      <c r="F337" t="s">
        <v>192</v>
      </c>
      <c r="G337" t="s">
        <v>24</v>
      </c>
      <c r="H337" t="s">
        <v>41</v>
      </c>
      <c r="I337" t="s">
        <v>193</v>
      </c>
      <c r="J337" t="s">
        <v>790</v>
      </c>
      <c r="N337" t="s">
        <v>13</v>
      </c>
      <c r="O337" t="s">
        <v>194</v>
      </c>
      <c r="P337" t="s">
        <v>195</v>
      </c>
      <c r="Q337" t="s">
        <v>885</v>
      </c>
      <c r="R337" t="s">
        <v>886</v>
      </c>
      <c r="AB337">
        <v>0</v>
      </c>
      <c r="AC337">
        <v>1.82</v>
      </c>
      <c r="AD337">
        <v>2.91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24.78294285714286</v>
      </c>
      <c r="AK337">
        <v>62.86438857142857</v>
      </c>
      <c r="AL337">
        <v>0</v>
      </c>
      <c r="AM337">
        <v>87.647331428571434</v>
      </c>
      <c r="AN337">
        <v>87.647331428571434</v>
      </c>
      <c r="AO337">
        <v>0</v>
      </c>
      <c r="AP337">
        <v>0</v>
      </c>
      <c r="AQ337">
        <v>0</v>
      </c>
      <c r="AR337">
        <v>0</v>
      </c>
    </row>
    <row r="338" spans="1:44" x14ac:dyDescent="0.25">
      <c r="A338" s="14" t="str">
        <f t="shared" si="5"/>
        <v>DDMoCZ01rNCGF</v>
      </c>
      <c r="B338" t="s">
        <v>189</v>
      </c>
      <c r="C338" t="s">
        <v>295</v>
      </c>
      <c r="E338" t="s">
        <v>296</v>
      </c>
      <c r="F338" t="s">
        <v>297</v>
      </c>
      <c r="G338" t="s">
        <v>5</v>
      </c>
      <c r="H338" t="s">
        <v>7</v>
      </c>
      <c r="I338" t="s">
        <v>298</v>
      </c>
      <c r="J338" t="s">
        <v>790</v>
      </c>
      <c r="N338" t="s">
        <v>13</v>
      </c>
      <c r="O338" t="s">
        <v>194</v>
      </c>
      <c r="P338" t="s">
        <v>195</v>
      </c>
      <c r="Q338" t="s">
        <v>887</v>
      </c>
      <c r="R338" t="s">
        <v>888</v>
      </c>
      <c r="AB338">
        <v>0</v>
      </c>
      <c r="AC338">
        <v>2.67</v>
      </c>
      <c r="AD338">
        <v>4.13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24.78294285714286</v>
      </c>
      <c r="AK338">
        <v>62.86438857142857</v>
      </c>
      <c r="AL338">
        <v>0</v>
      </c>
      <c r="AM338">
        <v>87.647331428571434</v>
      </c>
      <c r="AN338">
        <v>87.647331428571434</v>
      </c>
      <c r="AO338">
        <v>0</v>
      </c>
      <c r="AP338">
        <v>0</v>
      </c>
      <c r="AQ338">
        <v>0</v>
      </c>
      <c r="AR338">
        <v>0</v>
      </c>
    </row>
    <row r="339" spans="1:44" x14ac:dyDescent="0.25">
      <c r="A339" s="14" t="str">
        <f t="shared" si="5"/>
        <v>DDMoCZ02rNCGF</v>
      </c>
      <c r="B339" t="s">
        <v>189</v>
      </c>
      <c r="C339" t="s">
        <v>295</v>
      </c>
      <c r="E339" t="s">
        <v>296</v>
      </c>
      <c r="F339" t="s">
        <v>297</v>
      </c>
      <c r="G339" t="s">
        <v>5</v>
      </c>
      <c r="H339" t="s">
        <v>25</v>
      </c>
      <c r="I339" t="s">
        <v>298</v>
      </c>
      <c r="J339" t="s">
        <v>790</v>
      </c>
      <c r="N339" t="s">
        <v>13</v>
      </c>
      <c r="O339" t="s">
        <v>194</v>
      </c>
      <c r="P339" t="s">
        <v>195</v>
      </c>
      <c r="Q339" t="s">
        <v>889</v>
      </c>
      <c r="R339" t="s">
        <v>890</v>
      </c>
      <c r="AB339">
        <v>0</v>
      </c>
      <c r="AC339">
        <v>3.5</v>
      </c>
      <c r="AD339">
        <v>5.41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24.78294285714286</v>
      </c>
      <c r="AK339">
        <v>62.86438857142857</v>
      </c>
      <c r="AL339">
        <v>0</v>
      </c>
      <c r="AM339">
        <v>87.647331428571434</v>
      </c>
      <c r="AN339">
        <v>87.647331428571434</v>
      </c>
      <c r="AO339">
        <v>0</v>
      </c>
      <c r="AP339">
        <v>0</v>
      </c>
      <c r="AQ339">
        <v>0</v>
      </c>
      <c r="AR339">
        <v>0</v>
      </c>
    </row>
    <row r="340" spans="1:44" x14ac:dyDescent="0.25">
      <c r="A340" s="14" t="str">
        <f t="shared" si="5"/>
        <v>DDMoCZ03rNCGF</v>
      </c>
      <c r="B340" t="s">
        <v>189</v>
      </c>
      <c r="C340" t="s">
        <v>295</v>
      </c>
      <c r="E340" t="s">
        <v>296</v>
      </c>
      <c r="F340" t="s">
        <v>297</v>
      </c>
      <c r="G340" t="s">
        <v>5</v>
      </c>
      <c r="H340" t="s">
        <v>26</v>
      </c>
      <c r="I340" t="s">
        <v>298</v>
      </c>
      <c r="J340" t="s">
        <v>790</v>
      </c>
      <c r="N340" t="s">
        <v>13</v>
      </c>
      <c r="O340" t="s">
        <v>194</v>
      </c>
      <c r="P340" t="s">
        <v>195</v>
      </c>
      <c r="Q340" t="s">
        <v>891</v>
      </c>
      <c r="R340" t="s">
        <v>892</v>
      </c>
      <c r="AB340">
        <v>0</v>
      </c>
      <c r="AC340">
        <v>3.36</v>
      </c>
      <c r="AD340">
        <v>5.23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24.78294285714286</v>
      </c>
      <c r="AK340">
        <v>62.86438857142857</v>
      </c>
      <c r="AL340">
        <v>0</v>
      </c>
      <c r="AM340">
        <v>87.647331428571434</v>
      </c>
      <c r="AN340">
        <v>87.647331428571434</v>
      </c>
      <c r="AO340">
        <v>0</v>
      </c>
      <c r="AP340">
        <v>0</v>
      </c>
      <c r="AQ340">
        <v>0</v>
      </c>
      <c r="AR340">
        <v>0</v>
      </c>
    </row>
    <row r="341" spans="1:44" x14ac:dyDescent="0.25">
      <c r="A341" s="14" t="str">
        <f t="shared" si="5"/>
        <v>DDMoCZ04rNCGF</v>
      </c>
      <c r="B341" t="s">
        <v>189</v>
      </c>
      <c r="C341" t="s">
        <v>295</v>
      </c>
      <c r="E341" t="s">
        <v>296</v>
      </c>
      <c r="F341" t="s">
        <v>297</v>
      </c>
      <c r="G341" t="s">
        <v>5</v>
      </c>
      <c r="H341" t="s">
        <v>27</v>
      </c>
      <c r="I341" t="s">
        <v>298</v>
      </c>
      <c r="J341" t="s">
        <v>790</v>
      </c>
      <c r="N341" t="s">
        <v>13</v>
      </c>
      <c r="O341" t="s">
        <v>194</v>
      </c>
      <c r="P341" t="s">
        <v>195</v>
      </c>
      <c r="Q341" t="s">
        <v>893</v>
      </c>
      <c r="R341" t="s">
        <v>894</v>
      </c>
      <c r="AB341">
        <v>0</v>
      </c>
      <c r="AC341">
        <v>3.95</v>
      </c>
      <c r="AD341">
        <v>6.1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24.78294285714286</v>
      </c>
      <c r="AK341">
        <v>62.86438857142857</v>
      </c>
      <c r="AL341">
        <v>0</v>
      </c>
      <c r="AM341">
        <v>87.647331428571434</v>
      </c>
      <c r="AN341">
        <v>87.647331428571434</v>
      </c>
      <c r="AO341">
        <v>0</v>
      </c>
      <c r="AP341">
        <v>0</v>
      </c>
      <c r="AQ341">
        <v>0</v>
      </c>
      <c r="AR341">
        <v>0</v>
      </c>
    </row>
    <row r="342" spans="1:44" x14ac:dyDescent="0.25">
      <c r="A342" s="14" t="str">
        <f t="shared" si="5"/>
        <v>DDMoCZ05rNCGF</v>
      </c>
      <c r="B342" t="s">
        <v>189</v>
      </c>
      <c r="C342" t="s">
        <v>295</v>
      </c>
      <c r="E342" t="s">
        <v>296</v>
      </c>
      <c r="F342" t="s">
        <v>297</v>
      </c>
      <c r="G342" t="s">
        <v>5</v>
      </c>
      <c r="H342" t="s">
        <v>28</v>
      </c>
      <c r="I342" t="s">
        <v>298</v>
      </c>
      <c r="J342" t="s">
        <v>790</v>
      </c>
      <c r="N342" t="s">
        <v>13</v>
      </c>
      <c r="O342" t="s">
        <v>194</v>
      </c>
      <c r="P342" t="s">
        <v>195</v>
      </c>
      <c r="Q342" t="s">
        <v>895</v>
      </c>
      <c r="R342" t="s">
        <v>896</v>
      </c>
      <c r="AB342">
        <v>0</v>
      </c>
      <c r="AC342">
        <v>5.15</v>
      </c>
      <c r="AD342">
        <v>7.99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24.78294285714286</v>
      </c>
      <c r="AK342">
        <v>62.86438857142857</v>
      </c>
      <c r="AL342">
        <v>0</v>
      </c>
      <c r="AM342">
        <v>87.647331428571434</v>
      </c>
      <c r="AN342">
        <v>87.647331428571434</v>
      </c>
      <c r="AO342">
        <v>0</v>
      </c>
      <c r="AP342">
        <v>0</v>
      </c>
      <c r="AQ342">
        <v>0</v>
      </c>
      <c r="AR342">
        <v>0</v>
      </c>
    </row>
    <row r="343" spans="1:44" x14ac:dyDescent="0.25">
      <c r="A343" s="14" t="str">
        <f t="shared" si="5"/>
        <v>DDMoCZ06rNCGF</v>
      </c>
      <c r="B343" t="s">
        <v>189</v>
      </c>
      <c r="C343" t="s">
        <v>295</v>
      </c>
      <c r="E343" t="s">
        <v>296</v>
      </c>
      <c r="F343" t="s">
        <v>297</v>
      </c>
      <c r="G343" t="s">
        <v>5</v>
      </c>
      <c r="H343" t="s">
        <v>29</v>
      </c>
      <c r="I343" t="s">
        <v>298</v>
      </c>
      <c r="J343" t="s">
        <v>790</v>
      </c>
      <c r="N343" t="s">
        <v>13</v>
      </c>
      <c r="O343" t="s">
        <v>194</v>
      </c>
      <c r="P343" t="s">
        <v>195</v>
      </c>
      <c r="Q343" t="s">
        <v>897</v>
      </c>
      <c r="R343" t="s">
        <v>898</v>
      </c>
      <c r="AB343">
        <v>0</v>
      </c>
      <c r="AC343">
        <v>2.2200000000000002</v>
      </c>
      <c r="AD343">
        <v>3.45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24.78294285714286</v>
      </c>
      <c r="AK343">
        <v>62.86438857142857</v>
      </c>
      <c r="AL343">
        <v>0</v>
      </c>
      <c r="AM343">
        <v>87.647331428571434</v>
      </c>
      <c r="AN343">
        <v>87.647331428571434</v>
      </c>
      <c r="AO343">
        <v>0</v>
      </c>
      <c r="AP343">
        <v>0</v>
      </c>
      <c r="AQ343">
        <v>0</v>
      </c>
      <c r="AR343">
        <v>0</v>
      </c>
    </row>
    <row r="344" spans="1:44" x14ac:dyDescent="0.25">
      <c r="A344" s="14" t="str">
        <f t="shared" si="5"/>
        <v>DDMoCZ07rNCGF</v>
      </c>
      <c r="B344" t="s">
        <v>189</v>
      </c>
      <c r="C344" t="s">
        <v>295</v>
      </c>
      <c r="E344" t="s">
        <v>296</v>
      </c>
      <c r="F344" t="s">
        <v>297</v>
      </c>
      <c r="G344" t="s">
        <v>5</v>
      </c>
      <c r="H344" t="s">
        <v>31</v>
      </c>
      <c r="I344" t="s">
        <v>298</v>
      </c>
      <c r="J344" t="s">
        <v>790</v>
      </c>
      <c r="N344" t="s">
        <v>13</v>
      </c>
      <c r="O344" t="s">
        <v>194</v>
      </c>
      <c r="P344" t="s">
        <v>195</v>
      </c>
      <c r="Q344" t="s">
        <v>899</v>
      </c>
      <c r="R344" t="s">
        <v>900</v>
      </c>
      <c r="AB344">
        <v>0</v>
      </c>
      <c r="AC344">
        <v>1.29</v>
      </c>
      <c r="AD344">
        <v>2.02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24.78294285714286</v>
      </c>
      <c r="AK344">
        <v>62.86438857142857</v>
      </c>
      <c r="AL344">
        <v>0</v>
      </c>
      <c r="AM344">
        <v>87.647331428571434</v>
      </c>
      <c r="AN344">
        <v>87.647331428571434</v>
      </c>
      <c r="AO344">
        <v>0</v>
      </c>
      <c r="AP344">
        <v>0</v>
      </c>
      <c r="AQ344">
        <v>0</v>
      </c>
      <c r="AR344">
        <v>0</v>
      </c>
    </row>
    <row r="345" spans="1:44" x14ac:dyDescent="0.25">
      <c r="A345" s="14" t="str">
        <f t="shared" si="5"/>
        <v>DDMoCZ08rNCGF</v>
      </c>
      <c r="B345" t="s">
        <v>189</v>
      </c>
      <c r="C345" t="s">
        <v>295</v>
      </c>
      <c r="E345" t="s">
        <v>296</v>
      </c>
      <c r="F345" t="s">
        <v>297</v>
      </c>
      <c r="G345" t="s">
        <v>5</v>
      </c>
      <c r="H345" t="s">
        <v>33</v>
      </c>
      <c r="I345" t="s">
        <v>298</v>
      </c>
      <c r="J345" t="s">
        <v>790</v>
      </c>
      <c r="N345" t="s">
        <v>13</v>
      </c>
      <c r="O345" t="s">
        <v>194</v>
      </c>
      <c r="P345" t="s">
        <v>195</v>
      </c>
      <c r="Q345" t="s">
        <v>901</v>
      </c>
      <c r="R345" t="s">
        <v>902</v>
      </c>
      <c r="AB345">
        <v>0</v>
      </c>
      <c r="AC345">
        <v>2.0299999999999998</v>
      </c>
      <c r="AD345">
        <v>3.16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24.78294285714286</v>
      </c>
      <c r="AK345">
        <v>62.86438857142857</v>
      </c>
      <c r="AL345">
        <v>0</v>
      </c>
      <c r="AM345">
        <v>87.647331428571434</v>
      </c>
      <c r="AN345">
        <v>87.647331428571434</v>
      </c>
      <c r="AO345">
        <v>0</v>
      </c>
      <c r="AP345">
        <v>0</v>
      </c>
      <c r="AQ345">
        <v>0</v>
      </c>
      <c r="AR345">
        <v>0</v>
      </c>
    </row>
    <row r="346" spans="1:44" x14ac:dyDescent="0.25">
      <c r="A346" s="14" t="str">
        <f t="shared" si="5"/>
        <v>DDMoCZ09rNCGF</v>
      </c>
      <c r="B346" t="s">
        <v>189</v>
      </c>
      <c r="C346" t="s">
        <v>295</v>
      </c>
      <c r="E346" t="s">
        <v>296</v>
      </c>
      <c r="F346" t="s">
        <v>297</v>
      </c>
      <c r="G346" t="s">
        <v>5</v>
      </c>
      <c r="H346" t="s">
        <v>34</v>
      </c>
      <c r="I346" t="s">
        <v>298</v>
      </c>
      <c r="J346" t="s">
        <v>790</v>
      </c>
      <c r="N346" t="s">
        <v>13</v>
      </c>
      <c r="O346" t="s">
        <v>194</v>
      </c>
      <c r="P346" t="s">
        <v>195</v>
      </c>
      <c r="Q346" t="s">
        <v>903</v>
      </c>
      <c r="R346" t="s">
        <v>904</v>
      </c>
      <c r="AB346">
        <v>0</v>
      </c>
      <c r="AC346">
        <v>2.68</v>
      </c>
      <c r="AD346">
        <v>4.1500000000000004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24.78294285714286</v>
      </c>
      <c r="AK346">
        <v>62.86438857142857</v>
      </c>
      <c r="AL346">
        <v>0</v>
      </c>
      <c r="AM346">
        <v>87.647331428571434</v>
      </c>
      <c r="AN346">
        <v>87.647331428571434</v>
      </c>
      <c r="AO346">
        <v>0</v>
      </c>
      <c r="AP346">
        <v>0</v>
      </c>
      <c r="AQ346">
        <v>0</v>
      </c>
      <c r="AR346">
        <v>0</v>
      </c>
    </row>
    <row r="347" spans="1:44" x14ac:dyDescent="0.25">
      <c r="A347" s="14" t="str">
        <f t="shared" si="5"/>
        <v>DDMoCZ10rNCGF</v>
      </c>
      <c r="B347" t="s">
        <v>189</v>
      </c>
      <c r="C347" t="s">
        <v>295</v>
      </c>
      <c r="E347" t="s">
        <v>296</v>
      </c>
      <c r="F347" t="s">
        <v>297</v>
      </c>
      <c r="G347" t="s">
        <v>5</v>
      </c>
      <c r="H347" t="s">
        <v>35</v>
      </c>
      <c r="I347" t="s">
        <v>298</v>
      </c>
      <c r="J347" t="s">
        <v>790</v>
      </c>
      <c r="N347" t="s">
        <v>13</v>
      </c>
      <c r="O347" t="s">
        <v>194</v>
      </c>
      <c r="P347" t="s">
        <v>195</v>
      </c>
      <c r="Q347" t="s">
        <v>905</v>
      </c>
      <c r="R347" t="s">
        <v>906</v>
      </c>
      <c r="AB347">
        <v>0</v>
      </c>
      <c r="AC347">
        <v>2.2200000000000002</v>
      </c>
      <c r="AD347">
        <v>3.45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24.78294285714286</v>
      </c>
      <c r="AK347">
        <v>62.86438857142857</v>
      </c>
      <c r="AL347">
        <v>0</v>
      </c>
      <c r="AM347">
        <v>87.647331428571434</v>
      </c>
      <c r="AN347">
        <v>87.647331428571434</v>
      </c>
      <c r="AO347">
        <v>0</v>
      </c>
      <c r="AP347">
        <v>0</v>
      </c>
      <c r="AQ347">
        <v>0</v>
      </c>
      <c r="AR347">
        <v>0</v>
      </c>
    </row>
    <row r="348" spans="1:44" x14ac:dyDescent="0.25">
      <c r="A348" s="14" t="str">
        <f t="shared" si="5"/>
        <v>DDMoCZ11rNCGF</v>
      </c>
      <c r="B348" t="s">
        <v>189</v>
      </c>
      <c r="C348" t="s">
        <v>295</v>
      </c>
      <c r="E348" t="s">
        <v>296</v>
      </c>
      <c r="F348" t="s">
        <v>297</v>
      </c>
      <c r="G348" t="s">
        <v>5</v>
      </c>
      <c r="H348" t="s">
        <v>36</v>
      </c>
      <c r="I348" t="s">
        <v>298</v>
      </c>
      <c r="J348" t="s">
        <v>790</v>
      </c>
      <c r="N348" t="s">
        <v>13</v>
      </c>
      <c r="O348" t="s">
        <v>194</v>
      </c>
      <c r="P348" t="s">
        <v>195</v>
      </c>
      <c r="Q348" t="s">
        <v>907</v>
      </c>
      <c r="R348" t="s">
        <v>908</v>
      </c>
      <c r="AB348">
        <v>0</v>
      </c>
      <c r="AC348">
        <v>4.8499999999999996</v>
      </c>
      <c r="AD348">
        <v>7.47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24.78294285714286</v>
      </c>
      <c r="AK348">
        <v>62.86438857142857</v>
      </c>
      <c r="AL348">
        <v>0</v>
      </c>
      <c r="AM348">
        <v>87.647331428571434</v>
      </c>
      <c r="AN348">
        <v>87.647331428571434</v>
      </c>
      <c r="AO348">
        <v>0</v>
      </c>
      <c r="AP348">
        <v>0</v>
      </c>
      <c r="AQ348">
        <v>0</v>
      </c>
      <c r="AR348">
        <v>0</v>
      </c>
    </row>
    <row r="349" spans="1:44" x14ac:dyDescent="0.25">
      <c r="A349" s="14" t="str">
        <f t="shared" si="5"/>
        <v>DDMoCZ12rNCGF</v>
      </c>
      <c r="B349" t="s">
        <v>189</v>
      </c>
      <c r="C349" t="s">
        <v>295</v>
      </c>
      <c r="E349" t="s">
        <v>296</v>
      </c>
      <c r="F349" t="s">
        <v>297</v>
      </c>
      <c r="G349" t="s">
        <v>5</v>
      </c>
      <c r="H349" t="s">
        <v>37</v>
      </c>
      <c r="I349" t="s">
        <v>298</v>
      </c>
      <c r="J349" t="s">
        <v>790</v>
      </c>
      <c r="N349" t="s">
        <v>13</v>
      </c>
      <c r="O349" t="s">
        <v>194</v>
      </c>
      <c r="P349" t="s">
        <v>195</v>
      </c>
      <c r="Q349" t="s">
        <v>909</v>
      </c>
      <c r="R349" t="s">
        <v>910</v>
      </c>
      <c r="AB349">
        <v>0</v>
      </c>
      <c r="AC349">
        <v>3.41</v>
      </c>
      <c r="AD349">
        <v>5.27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24.78294285714286</v>
      </c>
      <c r="AK349">
        <v>62.86438857142857</v>
      </c>
      <c r="AL349">
        <v>0</v>
      </c>
      <c r="AM349">
        <v>87.647331428571434</v>
      </c>
      <c r="AN349">
        <v>87.647331428571434</v>
      </c>
      <c r="AO349">
        <v>0</v>
      </c>
      <c r="AP349">
        <v>0</v>
      </c>
      <c r="AQ349">
        <v>0</v>
      </c>
      <c r="AR349">
        <v>0</v>
      </c>
    </row>
    <row r="350" spans="1:44" x14ac:dyDescent="0.25">
      <c r="A350" s="14" t="str">
        <f t="shared" si="5"/>
        <v>DDMoCZ13rNCGF</v>
      </c>
      <c r="B350" t="s">
        <v>189</v>
      </c>
      <c r="C350" t="s">
        <v>295</v>
      </c>
      <c r="E350" t="s">
        <v>296</v>
      </c>
      <c r="F350" t="s">
        <v>297</v>
      </c>
      <c r="G350" t="s">
        <v>5</v>
      </c>
      <c r="H350" t="s">
        <v>38</v>
      </c>
      <c r="I350" t="s">
        <v>298</v>
      </c>
      <c r="J350" t="s">
        <v>790</v>
      </c>
      <c r="N350" t="s">
        <v>13</v>
      </c>
      <c r="O350" t="s">
        <v>194</v>
      </c>
      <c r="P350" t="s">
        <v>195</v>
      </c>
      <c r="Q350" t="s">
        <v>911</v>
      </c>
      <c r="R350" t="s">
        <v>912</v>
      </c>
      <c r="AB350">
        <v>0</v>
      </c>
      <c r="AC350">
        <v>3.7</v>
      </c>
      <c r="AD350">
        <v>5.72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24.78294285714286</v>
      </c>
      <c r="AK350">
        <v>62.86438857142857</v>
      </c>
      <c r="AL350">
        <v>0</v>
      </c>
      <c r="AM350">
        <v>87.647331428571434</v>
      </c>
      <c r="AN350">
        <v>87.647331428571434</v>
      </c>
      <c r="AO350">
        <v>0</v>
      </c>
      <c r="AP350">
        <v>0</v>
      </c>
      <c r="AQ350">
        <v>0</v>
      </c>
      <c r="AR350">
        <v>0</v>
      </c>
    </row>
    <row r="351" spans="1:44" x14ac:dyDescent="0.25">
      <c r="A351" s="14" t="str">
        <f t="shared" si="5"/>
        <v>DDMoCZ14rNCGF</v>
      </c>
      <c r="B351" t="s">
        <v>189</v>
      </c>
      <c r="C351" t="s">
        <v>295</v>
      </c>
      <c r="E351" t="s">
        <v>296</v>
      </c>
      <c r="F351" t="s">
        <v>297</v>
      </c>
      <c r="G351" t="s">
        <v>5</v>
      </c>
      <c r="H351" t="s">
        <v>39</v>
      </c>
      <c r="I351" t="s">
        <v>298</v>
      </c>
      <c r="J351" t="s">
        <v>790</v>
      </c>
      <c r="N351" t="s">
        <v>13</v>
      </c>
      <c r="O351" t="s">
        <v>194</v>
      </c>
      <c r="P351" t="s">
        <v>195</v>
      </c>
      <c r="Q351" t="s">
        <v>913</v>
      </c>
      <c r="R351" t="s">
        <v>914</v>
      </c>
      <c r="AB351">
        <v>0</v>
      </c>
      <c r="AC351">
        <v>5.33</v>
      </c>
      <c r="AD351">
        <v>8.11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24.78294285714286</v>
      </c>
      <c r="AK351">
        <v>62.86438857142857</v>
      </c>
      <c r="AL351">
        <v>0</v>
      </c>
      <c r="AM351">
        <v>87.647331428571434</v>
      </c>
      <c r="AN351">
        <v>87.647331428571434</v>
      </c>
      <c r="AO351">
        <v>0</v>
      </c>
      <c r="AP351">
        <v>0</v>
      </c>
      <c r="AQ351">
        <v>0</v>
      </c>
      <c r="AR351">
        <v>0</v>
      </c>
    </row>
    <row r="352" spans="1:44" x14ac:dyDescent="0.25">
      <c r="A352" s="14" t="str">
        <f t="shared" si="5"/>
        <v>DDMoCZ15rNCGF</v>
      </c>
      <c r="B352" t="s">
        <v>189</v>
      </c>
      <c r="C352" t="s">
        <v>295</v>
      </c>
      <c r="E352" t="s">
        <v>296</v>
      </c>
      <c r="F352" t="s">
        <v>297</v>
      </c>
      <c r="G352" t="s">
        <v>5</v>
      </c>
      <c r="H352" t="s">
        <v>40</v>
      </c>
      <c r="I352" t="s">
        <v>298</v>
      </c>
      <c r="J352" t="s">
        <v>790</v>
      </c>
      <c r="N352" t="s">
        <v>13</v>
      </c>
      <c r="O352" t="s">
        <v>194</v>
      </c>
      <c r="P352" t="s">
        <v>195</v>
      </c>
      <c r="Q352" t="s">
        <v>915</v>
      </c>
      <c r="R352" t="s">
        <v>916</v>
      </c>
      <c r="AB352">
        <v>0</v>
      </c>
      <c r="AC352">
        <v>1.41</v>
      </c>
      <c r="AD352">
        <v>2.17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24.78294285714286</v>
      </c>
      <c r="AK352">
        <v>62.86438857142857</v>
      </c>
      <c r="AL352">
        <v>0</v>
      </c>
      <c r="AM352">
        <v>87.647331428571434</v>
      </c>
      <c r="AN352">
        <v>87.647331428571434</v>
      </c>
      <c r="AO352">
        <v>0</v>
      </c>
      <c r="AP352">
        <v>0</v>
      </c>
      <c r="AQ352">
        <v>0</v>
      </c>
      <c r="AR352">
        <v>0</v>
      </c>
    </row>
    <row r="353" spans="1:44" x14ac:dyDescent="0.25">
      <c r="A353" s="14" t="str">
        <f t="shared" si="5"/>
        <v>DDMoCZ16rNCGF</v>
      </c>
      <c r="B353" t="s">
        <v>189</v>
      </c>
      <c r="C353" t="s">
        <v>295</v>
      </c>
      <c r="E353" t="s">
        <v>296</v>
      </c>
      <c r="F353" t="s">
        <v>297</v>
      </c>
      <c r="G353" t="s">
        <v>5</v>
      </c>
      <c r="H353" t="s">
        <v>41</v>
      </c>
      <c r="I353" t="s">
        <v>298</v>
      </c>
      <c r="J353" t="s">
        <v>790</v>
      </c>
      <c r="N353" t="s">
        <v>13</v>
      </c>
      <c r="O353" t="s">
        <v>194</v>
      </c>
      <c r="P353" t="s">
        <v>195</v>
      </c>
      <c r="Q353" t="s">
        <v>917</v>
      </c>
      <c r="R353" t="s">
        <v>918</v>
      </c>
      <c r="AB353">
        <v>0</v>
      </c>
      <c r="AC353">
        <v>5.23</v>
      </c>
      <c r="AD353">
        <v>8.01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24.78294285714286</v>
      </c>
      <c r="AK353">
        <v>62.86438857142857</v>
      </c>
      <c r="AL353">
        <v>0</v>
      </c>
      <c r="AM353">
        <v>87.647331428571434</v>
      </c>
      <c r="AN353">
        <v>87.647331428571434</v>
      </c>
      <c r="AO353">
        <v>0</v>
      </c>
      <c r="AP353">
        <v>0</v>
      </c>
      <c r="AQ353">
        <v>0</v>
      </c>
      <c r="AR353">
        <v>0</v>
      </c>
    </row>
    <row r="354" spans="1:44" x14ac:dyDescent="0.25">
      <c r="A354" s="14" t="str">
        <f t="shared" si="5"/>
        <v>F,HMFmCZ01rNCGF</v>
      </c>
      <c r="B354" t="s">
        <v>189</v>
      </c>
      <c r="C354" t="s">
        <v>331</v>
      </c>
      <c r="E354" t="s">
        <v>332</v>
      </c>
      <c r="F354" t="s">
        <v>297</v>
      </c>
      <c r="G354" t="s">
        <v>23</v>
      </c>
      <c r="H354" t="s">
        <v>7</v>
      </c>
      <c r="I354" t="s">
        <v>298</v>
      </c>
      <c r="J354" t="s">
        <v>790</v>
      </c>
      <c r="N354" t="s">
        <v>13</v>
      </c>
      <c r="O354" t="s">
        <v>194</v>
      </c>
      <c r="P354" t="s">
        <v>195</v>
      </c>
      <c r="Q354" t="s">
        <v>919</v>
      </c>
      <c r="R354" t="s">
        <v>920</v>
      </c>
      <c r="AB354">
        <v>0</v>
      </c>
      <c r="AC354">
        <v>2.19</v>
      </c>
      <c r="AD354">
        <v>2.08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24.78294285714286</v>
      </c>
      <c r="AK354">
        <v>62.86438857142857</v>
      </c>
      <c r="AL354">
        <v>0</v>
      </c>
      <c r="AM354">
        <v>87.647331428571434</v>
      </c>
      <c r="AN354">
        <v>87.647331428571434</v>
      </c>
      <c r="AO354">
        <v>0</v>
      </c>
      <c r="AP354">
        <v>0</v>
      </c>
      <c r="AQ354">
        <v>0</v>
      </c>
      <c r="AR354">
        <v>0</v>
      </c>
    </row>
    <row r="355" spans="1:44" x14ac:dyDescent="0.25">
      <c r="A355" s="14" t="str">
        <f t="shared" si="5"/>
        <v>F,HMFmCZ02rNCGF</v>
      </c>
      <c r="B355" t="s">
        <v>189</v>
      </c>
      <c r="C355" t="s">
        <v>331</v>
      </c>
      <c r="E355" t="s">
        <v>332</v>
      </c>
      <c r="F355" t="s">
        <v>297</v>
      </c>
      <c r="G355" t="s">
        <v>23</v>
      </c>
      <c r="H355" t="s">
        <v>25</v>
      </c>
      <c r="I355" t="s">
        <v>298</v>
      </c>
      <c r="J355" t="s">
        <v>790</v>
      </c>
      <c r="N355" t="s">
        <v>13</v>
      </c>
      <c r="O355" t="s">
        <v>194</v>
      </c>
      <c r="P355" t="s">
        <v>195</v>
      </c>
      <c r="Q355" t="s">
        <v>921</v>
      </c>
      <c r="R355" t="s">
        <v>922</v>
      </c>
      <c r="AB355">
        <v>0</v>
      </c>
      <c r="AC355">
        <v>1.42</v>
      </c>
      <c r="AD355">
        <v>1.38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24.78294285714286</v>
      </c>
      <c r="AK355">
        <v>62.86438857142857</v>
      </c>
      <c r="AL355">
        <v>0</v>
      </c>
      <c r="AM355">
        <v>87.647331428571434</v>
      </c>
      <c r="AN355">
        <v>87.647331428571434</v>
      </c>
      <c r="AO355">
        <v>0</v>
      </c>
      <c r="AP355">
        <v>0</v>
      </c>
      <c r="AQ355">
        <v>0</v>
      </c>
      <c r="AR355">
        <v>0</v>
      </c>
    </row>
    <row r="356" spans="1:44" x14ac:dyDescent="0.25">
      <c r="A356" s="14" t="str">
        <f t="shared" si="5"/>
        <v>F,HMFmCZ03rNCGF</v>
      </c>
      <c r="B356" t="s">
        <v>189</v>
      </c>
      <c r="C356" t="s">
        <v>331</v>
      </c>
      <c r="E356" t="s">
        <v>332</v>
      </c>
      <c r="F356" t="s">
        <v>297</v>
      </c>
      <c r="G356" t="s">
        <v>23</v>
      </c>
      <c r="H356" t="s">
        <v>26</v>
      </c>
      <c r="I356" t="s">
        <v>298</v>
      </c>
      <c r="J356" t="s">
        <v>790</v>
      </c>
      <c r="N356" t="s">
        <v>13</v>
      </c>
      <c r="O356" t="s">
        <v>194</v>
      </c>
      <c r="P356" t="s">
        <v>195</v>
      </c>
      <c r="Q356" t="s">
        <v>923</v>
      </c>
      <c r="R356" t="s">
        <v>924</v>
      </c>
      <c r="AB356">
        <v>0</v>
      </c>
      <c r="AC356">
        <v>1.68</v>
      </c>
      <c r="AD356">
        <v>1.77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24.78294285714286</v>
      </c>
      <c r="AK356">
        <v>62.86438857142857</v>
      </c>
      <c r="AL356">
        <v>0</v>
      </c>
      <c r="AM356">
        <v>87.647331428571434</v>
      </c>
      <c r="AN356">
        <v>87.647331428571434</v>
      </c>
      <c r="AO356">
        <v>0</v>
      </c>
      <c r="AP356">
        <v>0</v>
      </c>
      <c r="AQ356">
        <v>0</v>
      </c>
      <c r="AR356">
        <v>0</v>
      </c>
    </row>
    <row r="357" spans="1:44" x14ac:dyDescent="0.25">
      <c r="A357" s="14" t="str">
        <f t="shared" si="5"/>
        <v>F,HMFmCZ04rNCGF</v>
      </c>
      <c r="B357" t="s">
        <v>189</v>
      </c>
      <c r="C357" t="s">
        <v>331</v>
      </c>
      <c r="E357" t="s">
        <v>332</v>
      </c>
      <c r="F357" t="s">
        <v>297</v>
      </c>
      <c r="G357" t="s">
        <v>23</v>
      </c>
      <c r="H357" t="s">
        <v>27</v>
      </c>
      <c r="I357" t="s">
        <v>298</v>
      </c>
      <c r="J357" t="s">
        <v>790</v>
      </c>
      <c r="N357" t="s">
        <v>13</v>
      </c>
      <c r="O357" t="s">
        <v>194</v>
      </c>
      <c r="P357" t="s">
        <v>195</v>
      </c>
      <c r="Q357" t="s">
        <v>925</v>
      </c>
      <c r="R357" t="s">
        <v>926</v>
      </c>
      <c r="AB357">
        <v>0</v>
      </c>
      <c r="AC357">
        <v>0.91300000000000003</v>
      </c>
      <c r="AD357">
        <v>0.93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24.78294285714286</v>
      </c>
      <c r="AK357">
        <v>62.86438857142857</v>
      </c>
      <c r="AL357">
        <v>0</v>
      </c>
      <c r="AM357">
        <v>87.647331428571434</v>
      </c>
      <c r="AN357">
        <v>87.647331428571434</v>
      </c>
      <c r="AO357">
        <v>0</v>
      </c>
      <c r="AP357">
        <v>0</v>
      </c>
      <c r="AQ357">
        <v>0</v>
      </c>
      <c r="AR357">
        <v>0</v>
      </c>
    </row>
    <row r="358" spans="1:44" x14ac:dyDescent="0.25">
      <c r="A358" s="14" t="str">
        <f t="shared" si="5"/>
        <v>F,HMFmCZ05rNCGF</v>
      </c>
      <c r="B358" t="s">
        <v>189</v>
      </c>
      <c r="C358" t="s">
        <v>331</v>
      </c>
      <c r="E358" t="s">
        <v>332</v>
      </c>
      <c r="F358" t="s">
        <v>297</v>
      </c>
      <c r="G358" t="s">
        <v>23</v>
      </c>
      <c r="H358" t="s">
        <v>28</v>
      </c>
      <c r="I358" t="s">
        <v>298</v>
      </c>
      <c r="J358" t="s">
        <v>790</v>
      </c>
      <c r="N358" t="s">
        <v>13</v>
      </c>
      <c r="O358" t="s">
        <v>194</v>
      </c>
      <c r="P358" t="s">
        <v>195</v>
      </c>
      <c r="Q358" t="s">
        <v>927</v>
      </c>
      <c r="R358" t="s">
        <v>928</v>
      </c>
      <c r="AB358">
        <v>0</v>
      </c>
      <c r="AC358">
        <v>1.24</v>
      </c>
      <c r="AD358">
        <v>1.32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24.78294285714286</v>
      </c>
      <c r="AK358">
        <v>62.86438857142857</v>
      </c>
      <c r="AL358">
        <v>0</v>
      </c>
      <c r="AM358">
        <v>87.647331428571434</v>
      </c>
      <c r="AN358">
        <v>87.647331428571434</v>
      </c>
      <c r="AO358">
        <v>0</v>
      </c>
      <c r="AP358">
        <v>0</v>
      </c>
      <c r="AQ358">
        <v>0</v>
      </c>
      <c r="AR358">
        <v>0</v>
      </c>
    </row>
    <row r="359" spans="1:44" x14ac:dyDescent="0.25">
      <c r="A359" s="14" t="str">
        <f t="shared" si="5"/>
        <v>F,HMFmCZ06rNCGF</v>
      </c>
      <c r="B359" t="s">
        <v>189</v>
      </c>
      <c r="C359" t="s">
        <v>331</v>
      </c>
      <c r="E359" t="s">
        <v>332</v>
      </c>
      <c r="F359" t="s">
        <v>297</v>
      </c>
      <c r="G359" t="s">
        <v>23</v>
      </c>
      <c r="H359" t="s">
        <v>29</v>
      </c>
      <c r="I359" t="s">
        <v>298</v>
      </c>
      <c r="J359" t="s">
        <v>790</v>
      </c>
      <c r="N359" t="s">
        <v>13</v>
      </c>
      <c r="O359" t="s">
        <v>194</v>
      </c>
      <c r="P359" t="s">
        <v>195</v>
      </c>
      <c r="Q359" t="s">
        <v>929</v>
      </c>
      <c r="R359" t="s">
        <v>930</v>
      </c>
      <c r="AB359">
        <v>0</v>
      </c>
      <c r="AC359">
        <v>0.76300000000000001</v>
      </c>
      <c r="AD359">
        <v>0.88300000000000001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24.78294285714286</v>
      </c>
      <c r="AK359">
        <v>62.86438857142857</v>
      </c>
      <c r="AL359">
        <v>0</v>
      </c>
      <c r="AM359">
        <v>87.647331428571434</v>
      </c>
      <c r="AN359">
        <v>87.647331428571434</v>
      </c>
      <c r="AO359">
        <v>0</v>
      </c>
      <c r="AP359">
        <v>0</v>
      </c>
      <c r="AQ359">
        <v>0</v>
      </c>
      <c r="AR359">
        <v>0</v>
      </c>
    </row>
    <row r="360" spans="1:44" x14ac:dyDescent="0.25">
      <c r="A360" s="14" t="str">
        <f t="shared" si="5"/>
        <v>F,HMFmCZ07rNCGF</v>
      </c>
      <c r="B360" t="s">
        <v>189</v>
      </c>
      <c r="C360" t="s">
        <v>331</v>
      </c>
      <c r="E360" t="s">
        <v>332</v>
      </c>
      <c r="F360" t="s">
        <v>297</v>
      </c>
      <c r="G360" t="s">
        <v>23</v>
      </c>
      <c r="H360" t="s">
        <v>31</v>
      </c>
      <c r="I360" t="s">
        <v>298</v>
      </c>
      <c r="J360" t="s">
        <v>790</v>
      </c>
      <c r="N360" t="s">
        <v>13</v>
      </c>
      <c r="O360" t="s">
        <v>194</v>
      </c>
      <c r="P360" t="s">
        <v>195</v>
      </c>
      <c r="Q360" t="s">
        <v>931</v>
      </c>
      <c r="R360" t="s">
        <v>932</v>
      </c>
      <c r="AB360">
        <v>0</v>
      </c>
      <c r="AC360">
        <v>0.68500000000000005</v>
      </c>
      <c r="AD360">
        <v>0.748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24.78294285714286</v>
      </c>
      <c r="AK360">
        <v>62.86438857142857</v>
      </c>
      <c r="AL360">
        <v>0</v>
      </c>
      <c r="AM360">
        <v>87.647331428571434</v>
      </c>
      <c r="AN360">
        <v>87.647331428571434</v>
      </c>
      <c r="AO360">
        <v>0</v>
      </c>
      <c r="AP360">
        <v>0</v>
      </c>
      <c r="AQ360">
        <v>0</v>
      </c>
      <c r="AR360">
        <v>0</v>
      </c>
    </row>
    <row r="361" spans="1:44" x14ac:dyDescent="0.25">
      <c r="A361" s="14" t="str">
        <f t="shared" si="5"/>
        <v>F,HMFmCZ08rNCGF</v>
      </c>
      <c r="B361" t="s">
        <v>189</v>
      </c>
      <c r="C361" t="s">
        <v>331</v>
      </c>
      <c r="E361" t="s">
        <v>332</v>
      </c>
      <c r="F361" t="s">
        <v>297</v>
      </c>
      <c r="G361" t="s">
        <v>23</v>
      </c>
      <c r="H361" t="s">
        <v>33</v>
      </c>
      <c r="I361" t="s">
        <v>298</v>
      </c>
      <c r="J361" t="s">
        <v>790</v>
      </c>
      <c r="N361" t="s">
        <v>13</v>
      </c>
      <c r="O361" t="s">
        <v>194</v>
      </c>
      <c r="P361" t="s">
        <v>195</v>
      </c>
      <c r="Q361" t="s">
        <v>933</v>
      </c>
      <c r="R361" t="s">
        <v>934</v>
      </c>
      <c r="AB361">
        <v>0</v>
      </c>
      <c r="AC361">
        <v>0.67500000000000004</v>
      </c>
      <c r="AD361">
        <v>0.754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24.78294285714286</v>
      </c>
      <c r="AK361">
        <v>62.86438857142857</v>
      </c>
      <c r="AL361">
        <v>0</v>
      </c>
      <c r="AM361">
        <v>87.647331428571434</v>
      </c>
      <c r="AN361">
        <v>87.647331428571434</v>
      </c>
      <c r="AO361">
        <v>0</v>
      </c>
      <c r="AP361">
        <v>0</v>
      </c>
      <c r="AQ361">
        <v>0</v>
      </c>
      <c r="AR361">
        <v>0</v>
      </c>
    </row>
    <row r="362" spans="1:44" x14ac:dyDescent="0.25">
      <c r="A362" s="14" t="str">
        <f t="shared" si="5"/>
        <v>F,HMFmCZ09rNCGF</v>
      </c>
      <c r="B362" t="s">
        <v>189</v>
      </c>
      <c r="C362" t="s">
        <v>331</v>
      </c>
      <c r="E362" t="s">
        <v>332</v>
      </c>
      <c r="F362" t="s">
        <v>297</v>
      </c>
      <c r="G362" t="s">
        <v>23</v>
      </c>
      <c r="H362" t="s">
        <v>34</v>
      </c>
      <c r="I362" t="s">
        <v>298</v>
      </c>
      <c r="J362" t="s">
        <v>790</v>
      </c>
      <c r="N362" t="s">
        <v>13</v>
      </c>
      <c r="O362" t="s">
        <v>194</v>
      </c>
      <c r="P362" t="s">
        <v>195</v>
      </c>
      <c r="Q362" t="s">
        <v>935</v>
      </c>
      <c r="R362" t="s">
        <v>936</v>
      </c>
      <c r="AB362">
        <v>0</v>
      </c>
      <c r="AC362">
        <v>1.1599999999999999</v>
      </c>
      <c r="AD362">
        <v>1.2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24.78294285714286</v>
      </c>
      <c r="AK362">
        <v>62.86438857142857</v>
      </c>
      <c r="AL362">
        <v>0</v>
      </c>
      <c r="AM362">
        <v>87.647331428571434</v>
      </c>
      <c r="AN362">
        <v>87.647331428571434</v>
      </c>
      <c r="AO362">
        <v>0</v>
      </c>
      <c r="AP362">
        <v>0</v>
      </c>
      <c r="AQ362">
        <v>0</v>
      </c>
      <c r="AR362">
        <v>0</v>
      </c>
    </row>
    <row r="363" spans="1:44" x14ac:dyDescent="0.25">
      <c r="A363" s="14" t="str">
        <f t="shared" si="5"/>
        <v>F,HMFmCZ10rNCGF</v>
      </c>
      <c r="B363" t="s">
        <v>189</v>
      </c>
      <c r="C363" t="s">
        <v>331</v>
      </c>
      <c r="E363" t="s">
        <v>332</v>
      </c>
      <c r="F363" t="s">
        <v>297</v>
      </c>
      <c r="G363" t="s">
        <v>23</v>
      </c>
      <c r="H363" t="s">
        <v>35</v>
      </c>
      <c r="I363" t="s">
        <v>298</v>
      </c>
      <c r="J363" t="s">
        <v>790</v>
      </c>
      <c r="N363" t="s">
        <v>13</v>
      </c>
      <c r="O363" t="s">
        <v>194</v>
      </c>
      <c r="P363" t="s">
        <v>195</v>
      </c>
      <c r="Q363" t="s">
        <v>937</v>
      </c>
      <c r="R363" t="s">
        <v>938</v>
      </c>
      <c r="AB363">
        <v>0</v>
      </c>
      <c r="AC363">
        <v>0.76800000000000002</v>
      </c>
      <c r="AD363">
        <v>0.79500000000000004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24.78294285714286</v>
      </c>
      <c r="AK363">
        <v>62.86438857142857</v>
      </c>
      <c r="AL363">
        <v>0</v>
      </c>
      <c r="AM363">
        <v>87.647331428571434</v>
      </c>
      <c r="AN363">
        <v>87.647331428571434</v>
      </c>
      <c r="AO363">
        <v>0</v>
      </c>
      <c r="AP363">
        <v>0</v>
      </c>
      <c r="AQ363">
        <v>0</v>
      </c>
      <c r="AR363">
        <v>0</v>
      </c>
    </row>
    <row r="364" spans="1:44" x14ac:dyDescent="0.25">
      <c r="A364" s="14" t="str">
        <f t="shared" si="5"/>
        <v>F,HMFmCZ11rNCGF</v>
      </c>
      <c r="B364" t="s">
        <v>189</v>
      </c>
      <c r="C364" t="s">
        <v>331</v>
      </c>
      <c r="E364" t="s">
        <v>332</v>
      </c>
      <c r="F364" t="s">
        <v>297</v>
      </c>
      <c r="G364" t="s">
        <v>23</v>
      </c>
      <c r="H364" t="s">
        <v>36</v>
      </c>
      <c r="I364" t="s">
        <v>298</v>
      </c>
      <c r="J364" t="s">
        <v>790</v>
      </c>
      <c r="N364" t="s">
        <v>13</v>
      </c>
      <c r="O364" t="s">
        <v>194</v>
      </c>
      <c r="P364" t="s">
        <v>195</v>
      </c>
      <c r="Q364" t="s">
        <v>939</v>
      </c>
      <c r="R364" t="s">
        <v>940</v>
      </c>
      <c r="AB364">
        <v>0</v>
      </c>
      <c r="AC364">
        <v>1.95</v>
      </c>
      <c r="AD364">
        <v>2.06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24.78294285714286</v>
      </c>
      <c r="AK364">
        <v>62.86438857142857</v>
      </c>
      <c r="AL364">
        <v>0</v>
      </c>
      <c r="AM364">
        <v>87.647331428571434</v>
      </c>
      <c r="AN364">
        <v>87.647331428571434</v>
      </c>
      <c r="AO364">
        <v>0</v>
      </c>
      <c r="AP364">
        <v>0</v>
      </c>
      <c r="AQ364">
        <v>0</v>
      </c>
      <c r="AR364">
        <v>0</v>
      </c>
    </row>
    <row r="365" spans="1:44" x14ac:dyDescent="0.25">
      <c r="A365" s="14" t="str">
        <f t="shared" si="5"/>
        <v>F,HMFmCZ12rNCGF</v>
      </c>
      <c r="B365" t="s">
        <v>189</v>
      </c>
      <c r="C365" t="s">
        <v>331</v>
      </c>
      <c r="E365" t="s">
        <v>332</v>
      </c>
      <c r="F365" t="s">
        <v>297</v>
      </c>
      <c r="G365" t="s">
        <v>23</v>
      </c>
      <c r="H365" t="s">
        <v>37</v>
      </c>
      <c r="I365" t="s">
        <v>298</v>
      </c>
      <c r="J365" t="s">
        <v>790</v>
      </c>
      <c r="N365" t="s">
        <v>13</v>
      </c>
      <c r="O365" t="s">
        <v>194</v>
      </c>
      <c r="P365" t="s">
        <v>195</v>
      </c>
      <c r="Q365" t="s">
        <v>941</v>
      </c>
      <c r="R365" t="s">
        <v>942</v>
      </c>
      <c r="AB365">
        <v>0</v>
      </c>
      <c r="AC365">
        <v>1.42</v>
      </c>
      <c r="AD365">
        <v>1.44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24.78294285714286</v>
      </c>
      <c r="AK365">
        <v>62.86438857142857</v>
      </c>
      <c r="AL365">
        <v>0</v>
      </c>
      <c r="AM365">
        <v>87.647331428571434</v>
      </c>
      <c r="AN365">
        <v>87.647331428571434</v>
      </c>
      <c r="AO365">
        <v>0</v>
      </c>
      <c r="AP365">
        <v>0</v>
      </c>
      <c r="AQ365">
        <v>0</v>
      </c>
      <c r="AR365">
        <v>0</v>
      </c>
    </row>
    <row r="366" spans="1:44" x14ac:dyDescent="0.25">
      <c r="A366" s="14" t="str">
        <f t="shared" si="5"/>
        <v>F,HMFmCZ13rNCGF</v>
      </c>
      <c r="B366" t="s">
        <v>189</v>
      </c>
      <c r="C366" t="s">
        <v>331</v>
      </c>
      <c r="E366" t="s">
        <v>332</v>
      </c>
      <c r="F366" t="s">
        <v>297</v>
      </c>
      <c r="G366" t="s">
        <v>23</v>
      </c>
      <c r="H366" t="s">
        <v>38</v>
      </c>
      <c r="I366" t="s">
        <v>298</v>
      </c>
      <c r="J366" t="s">
        <v>790</v>
      </c>
      <c r="N366" t="s">
        <v>13</v>
      </c>
      <c r="O366" t="s">
        <v>194</v>
      </c>
      <c r="P366" t="s">
        <v>195</v>
      </c>
      <c r="Q366" t="s">
        <v>943</v>
      </c>
      <c r="R366" t="s">
        <v>944</v>
      </c>
      <c r="AB366">
        <v>0</v>
      </c>
      <c r="AC366">
        <v>1.64</v>
      </c>
      <c r="AD366">
        <v>1.7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24.78294285714286</v>
      </c>
      <c r="AK366">
        <v>62.86438857142857</v>
      </c>
      <c r="AL366">
        <v>0</v>
      </c>
      <c r="AM366">
        <v>87.647331428571434</v>
      </c>
      <c r="AN366">
        <v>87.647331428571434</v>
      </c>
      <c r="AO366">
        <v>0</v>
      </c>
      <c r="AP366">
        <v>0</v>
      </c>
      <c r="AQ366">
        <v>0</v>
      </c>
      <c r="AR366">
        <v>0</v>
      </c>
    </row>
    <row r="367" spans="1:44" x14ac:dyDescent="0.25">
      <c r="A367" s="14" t="str">
        <f t="shared" si="5"/>
        <v>F,HMFmCZ14rNCGF</v>
      </c>
      <c r="B367" t="s">
        <v>189</v>
      </c>
      <c r="C367" t="s">
        <v>331</v>
      </c>
      <c r="E367" t="s">
        <v>332</v>
      </c>
      <c r="F367" t="s">
        <v>297</v>
      </c>
      <c r="G367" t="s">
        <v>23</v>
      </c>
      <c r="H367" t="s">
        <v>39</v>
      </c>
      <c r="I367" t="s">
        <v>298</v>
      </c>
      <c r="J367" t="s">
        <v>790</v>
      </c>
      <c r="N367" t="s">
        <v>13</v>
      </c>
      <c r="O367" t="s">
        <v>194</v>
      </c>
      <c r="P367" t="s">
        <v>195</v>
      </c>
      <c r="Q367" t="s">
        <v>945</v>
      </c>
      <c r="R367" t="s">
        <v>946</v>
      </c>
      <c r="AB367">
        <v>0</v>
      </c>
      <c r="AC367">
        <v>2.25</v>
      </c>
      <c r="AD367">
        <v>2.41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24.78294285714286</v>
      </c>
      <c r="AK367">
        <v>62.86438857142857</v>
      </c>
      <c r="AL367">
        <v>0</v>
      </c>
      <c r="AM367">
        <v>87.647331428571434</v>
      </c>
      <c r="AN367">
        <v>87.647331428571434</v>
      </c>
      <c r="AO367">
        <v>0</v>
      </c>
      <c r="AP367">
        <v>0</v>
      </c>
      <c r="AQ367">
        <v>0</v>
      </c>
      <c r="AR367">
        <v>0</v>
      </c>
    </row>
    <row r="368" spans="1:44" x14ac:dyDescent="0.25">
      <c r="A368" s="14" t="str">
        <f t="shared" si="5"/>
        <v>F,HMFmCZ15rNCGF</v>
      </c>
      <c r="B368" t="s">
        <v>189</v>
      </c>
      <c r="C368" t="s">
        <v>331</v>
      </c>
      <c r="E368" t="s">
        <v>332</v>
      </c>
      <c r="F368" t="s">
        <v>297</v>
      </c>
      <c r="G368" t="s">
        <v>23</v>
      </c>
      <c r="H368" t="s">
        <v>40</v>
      </c>
      <c r="I368" t="s">
        <v>298</v>
      </c>
      <c r="J368" t="s">
        <v>790</v>
      </c>
      <c r="N368" t="s">
        <v>13</v>
      </c>
      <c r="O368" t="s">
        <v>194</v>
      </c>
      <c r="P368" t="s">
        <v>195</v>
      </c>
      <c r="Q368" t="s">
        <v>947</v>
      </c>
      <c r="R368" t="s">
        <v>948</v>
      </c>
      <c r="AB368">
        <v>0</v>
      </c>
      <c r="AC368">
        <v>0.65900000000000003</v>
      </c>
      <c r="AD368">
        <v>0.72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24.78294285714286</v>
      </c>
      <c r="AK368">
        <v>62.86438857142857</v>
      </c>
      <c r="AL368">
        <v>0</v>
      </c>
      <c r="AM368">
        <v>87.647331428571434</v>
      </c>
      <c r="AN368">
        <v>87.647331428571434</v>
      </c>
      <c r="AO368">
        <v>0</v>
      </c>
      <c r="AP368">
        <v>0</v>
      </c>
      <c r="AQ368">
        <v>0</v>
      </c>
      <c r="AR368">
        <v>0</v>
      </c>
    </row>
    <row r="369" spans="1:44" x14ac:dyDescent="0.25">
      <c r="A369" s="14" t="str">
        <f t="shared" si="5"/>
        <v>F,HMFmCZ16rNCGF</v>
      </c>
      <c r="B369" t="s">
        <v>189</v>
      </c>
      <c r="C369" t="s">
        <v>331</v>
      </c>
      <c r="E369" t="s">
        <v>332</v>
      </c>
      <c r="F369" t="s">
        <v>297</v>
      </c>
      <c r="G369" t="s">
        <v>23</v>
      </c>
      <c r="H369" t="s">
        <v>41</v>
      </c>
      <c r="I369" t="s">
        <v>298</v>
      </c>
      <c r="J369" t="s">
        <v>790</v>
      </c>
      <c r="N369" t="s">
        <v>13</v>
      </c>
      <c r="O369" t="s">
        <v>194</v>
      </c>
      <c r="P369" t="s">
        <v>195</v>
      </c>
      <c r="Q369" t="s">
        <v>949</v>
      </c>
      <c r="R369" t="s">
        <v>950</v>
      </c>
      <c r="AB369">
        <v>0</v>
      </c>
      <c r="AC369">
        <v>4.0199999999999996</v>
      </c>
      <c r="AD369">
        <v>4.22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24.78294285714286</v>
      </c>
      <c r="AK369">
        <v>62.86438857142857</v>
      </c>
      <c r="AL369">
        <v>0</v>
      </c>
      <c r="AM369">
        <v>87.647331428571434</v>
      </c>
      <c r="AN369">
        <v>87.647331428571434</v>
      </c>
      <c r="AO369">
        <v>0</v>
      </c>
      <c r="AP369">
        <v>0</v>
      </c>
      <c r="AQ369">
        <v>0</v>
      </c>
      <c r="AR369">
        <v>0</v>
      </c>
    </row>
    <row r="370" spans="1:44" x14ac:dyDescent="0.25">
      <c r="A370" s="14" t="str">
        <f t="shared" si="5"/>
        <v>F,HSFmCZ01rNCGF</v>
      </c>
      <c r="B370" t="s">
        <v>189</v>
      </c>
      <c r="C370" t="s">
        <v>331</v>
      </c>
      <c r="E370" t="s">
        <v>365</v>
      </c>
      <c r="F370" t="s">
        <v>297</v>
      </c>
      <c r="G370" t="s">
        <v>24</v>
      </c>
      <c r="H370" t="s">
        <v>7</v>
      </c>
      <c r="I370" t="s">
        <v>298</v>
      </c>
      <c r="J370" t="s">
        <v>790</v>
      </c>
      <c r="N370" t="s">
        <v>13</v>
      </c>
      <c r="O370" t="s">
        <v>194</v>
      </c>
      <c r="P370" t="s">
        <v>195</v>
      </c>
      <c r="Q370" t="s">
        <v>951</v>
      </c>
      <c r="R370" t="s">
        <v>952</v>
      </c>
      <c r="AB370">
        <v>0</v>
      </c>
      <c r="AC370">
        <v>7.58</v>
      </c>
      <c r="AD370">
        <v>10.8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24.78294285714286</v>
      </c>
      <c r="AK370">
        <v>62.86438857142857</v>
      </c>
      <c r="AL370">
        <v>0</v>
      </c>
      <c r="AM370">
        <v>87.647331428571434</v>
      </c>
      <c r="AN370">
        <v>87.647331428571434</v>
      </c>
      <c r="AO370">
        <v>0</v>
      </c>
      <c r="AP370">
        <v>0</v>
      </c>
      <c r="AQ370">
        <v>0</v>
      </c>
      <c r="AR370">
        <v>0</v>
      </c>
    </row>
    <row r="371" spans="1:44" x14ac:dyDescent="0.25">
      <c r="A371" s="14" t="str">
        <f t="shared" si="5"/>
        <v>F,HSFmCZ02rNCGF</v>
      </c>
      <c r="B371" t="s">
        <v>189</v>
      </c>
      <c r="C371" t="s">
        <v>331</v>
      </c>
      <c r="E371" t="s">
        <v>365</v>
      </c>
      <c r="F371" t="s">
        <v>297</v>
      </c>
      <c r="G371" t="s">
        <v>24</v>
      </c>
      <c r="H371" t="s">
        <v>25</v>
      </c>
      <c r="I371" t="s">
        <v>298</v>
      </c>
      <c r="J371" t="s">
        <v>790</v>
      </c>
      <c r="N371" t="s">
        <v>13</v>
      </c>
      <c r="O371" t="s">
        <v>194</v>
      </c>
      <c r="P371" t="s">
        <v>195</v>
      </c>
      <c r="Q371" t="s">
        <v>953</v>
      </c>
      <c r="R371" t="s">
        <v>954</v>
      </c>
      <c r="AB371">
        <v>0</v>
      </c>
      <c r="AC371">
        <v>9.68</v>
      </c>
      <c r="AD371">
        <v>13.6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24.78294285714286</v>
      </c>
      <c r="AK371">
        <v>62.86438857142857</v>
      </c>
      <c r="AL371">
        <v>0</v>
      </c>
      <c r="AM371">
        <v>87.647331428571434</v>
      </c>
      <c r="AN371">
        <v>87.647331428571434</v>
      </c>
      <c r="AO371">
        <v>0</v>
      </c>
      <c r="AP371">
        <v>0</v>
      </c>
      <c r="AQ371">
        <v>0</v>
      </c>
      <c r="AR371">
        <v>0</v>
      </c>
    </row>
    <row r="372" spans="1:44" x14ac:dyDescent="0.25">
      <c r="A372" s="14" t="str">
        <f t="shared" si="5"/>
        <v>F,HSFmCZ03rNCGF</v>
      </c>
      <c r="B372" t="s">
        <v>189</v>
      </c>
      <c r="C372" t="s">
        <v>331</v>
      </c>
      <c r="E372" t="s">
        <v>365</v>
      </c>
      <c r="F372" t="s">
        <v>297</v>
      </c>
      <c r="G372" t="s">
        <v>24</v>
      </c>
      <c r="H372" t="s">
        <v>26</v>
      </c>
      <c r="I372" t="s">
        <v>298</v>
      </c>
      <c r="J372" t="s">
        <v>790</v>
      </c>
      <c r="N372" t="s">
        <v>13</v>
      </c>
      <c r="O372" t="s">
        <v>194</v>
      </c>
      <c r="P372" t="s">
        <v>195</v>
      </c>
      <c r="Q372" t="s">
        <v>955</v>
      </c>
      <c r="R372" t="s">
        <v>956</v>
      </c>
      <c r="AB372">
        <v>0</v>
      </c>
      <c r="AC372">
        <v>5.27</v>
      </c>
      <c r="AD372">
        <v>8.23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24.78294285714286</v>
      </c>
      <c r="AK372">
        <v>62.86438857142857</v>
      </c>
      <c r="AL372">
        <v>0</v>
      </c>
      <c r="AM372">
        <v>87.647331428571434</v>
      </c>
      <c r="AN372">
        <v>87.647331428571434</v>
      </c>
      <c r="AO372">
        <v>0</v>
      </c>
      <c r="AP372">
        <v>0</v>
      </c>
      <c r="AQ372">
        <v>0</v>
      </c>
      <c r="AR372">
        <v>0</v>
      </c>
    </row>
    <row r="373" spans="1:44" x14ac:dyDescent="0.25">
      <c r="A373" s="14" t="str">
        <f t="shared" si="5"/>
        <v>F,HSFmCZ04rNCGF</v>
      </c>
      <c r="B373" t="s">
        <v>189</v>
      </c>
      <c r="C373" t="s">
        <v>331</v>
      </c>
      <c r="E373" t="s">
        <v>365</v>
      </c>
      <c r="F373" t="s">
        <v>297</v>
      </c>
      <c r="G373" t="s">
        <v>24</v>
      </c>
      <c r="H373" t="s">
        <v>27</v>
      </c>
      <c r="I373" t="s">
        <v>298</v>
      </c>
      <c r="J373" t="s">
        <v>790</v>
      </c>
      <c r="N373" t="s">
        <v>13</v>
      </c>
      <c r="O373" t="s">
        <v>194</v>
      </c>
      <c r="P373" t="s">
        <v>195</v>
      </c>
      <c r="Q373" t="s">
        <v>957</v>
      </c>
      <c r="R373" t="s">
        <v>958</v>
      </c>
      <c r="AB373">
        <v>0</v>
      </c>
      <c r="AC373">
        <v>5.43</v>
      </c>
      <c r="AD373">
        <v>8.41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24.78294285714286</v>
      </c>
      <c r="AK373">
        <v>62.86438857142857</v>
      </c>
      <c r="AL373">
        <v>0</v>
      </c>
      <c r="AM373">
        <v>87.647331428571434</v>
      </c>
      <c r="AN373">
        <v>87.647331428571434</v>
      </c>
      <c r="AO373">
        <v>0</v>
      </c>
      <c r="AP373">
        <v>0</v>
      </c>
      <c r="AQ373">
        <v>0</v>
      </c>
      <c r="AR373">
        <v>0</v>
      </c>
    </row>
    <row r="374" spans="1:44" x14ac:dyDescent="0.25">
      <c r="A374" s="14" t="str">
        <f t="shared" si="5"/>
        <v>F,HSFmCZ05rNCGF</v>
      </c>
      <c r="B374" t="s">
        <v>189</v>
      </c>
      <c r="C374" t="s">
        <v>331</v>
      </c>
      <c r="E374" t="s">
        <v>365</v>
      </c>
      <c r="F374" t="s">
        <v>297</v>
      </c>
      <c r="G374" t="s">
        <v>24</v>
      </c>
      <c r="H374" t="s">
        <v>28</v>
      </c>
      <c r="I374" t="s">
        <v>298</v>
      </c>
      <c r="J374" t="s">
        <v>790</v>
      </c>
      <c r="N374" t="s">
        <v>13</v>
      </c>
      <c r="O374" t="s">
        <v>194</v>
      </c>
      <c r="P374" t="s">
        <v>195</v>
      </c>
      <c r="Q374" t="s">
        <v>959</v>
      </c>
      <c r="R374" t="s">
        <v>960</v>
      </c>
      <c r="AB374">
        <v>0</v>
      </c>
      <c r="AC374">
        <v>5.56</v>
      </c>
      <c r="AD374">
        <v>8.84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24.78294285714286</v>
      </c>
      <c r="AK374">
        <v>62.86438857142857</v>
      </c>
      <c r="AL374">
        <v>0</v>
      </c>
      <c r="AM374">
        <v>87.647331428571434</v>
      </c>
      <c r="AN374">
        <v>87.647331428571434</v>
      </c>
      <c r="AO374">
        <v>0</v>
      </c>
      <c r="AP374">
        <v>0</v>
      </c>
      <c r="AQ374">
        <v>0</v>
      </c>
      <c r="AR374">
        <v>0</v>
      </c>
    </row>
    <row r="375" spans="1:44" x14ac:dyDescent="0.25">
      <c r="A375" s="14" t="str">
        <f t="shared" si="5"/>
        <v>F,HSFmCZ06rNCGF</v>
      </c>
      <c r="B375" t="s">
        <v>189</v>
      </c>
      <c r="C375" t="s">
        <v>331</v>
      </c>
      <c r="E375" t="s">
        <v>365</v>
      </c>
      <c r="F375" t="s">
        <v>297</v>
      </c>
      <c r="G375" t="s">
        <v>24</v>
      </c>
      <c r="H375" t="s">
        <v>29</v>
      </c>
      <c r="I375" t="s">
        <v>298</v>
      </c>
      <c r="J375" t="s">
        <v>790</v>
      </c>
      <c r="N375" t="s">
        <v>13</v>
      </c>
      <c r="O375" t="s">
        <v>194</v>
      </c>
      <c r="P375" t="s">
        <v>195</v>
      </c>
      <c r="Q375" t="s">
        <v>961</v>
      </c>
      <c r="R375" t="s">
        <v>962</v>
      </c>
      <c r="AB375">
        <v>0</v>
      </c>
      <c r="AC375">
        <v>2.0299999999999998</v>
      </c>
      <c r="AD375">
        <v>3.33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24.78294285714286</v>
      </c>
      <c r="AK375">
        <v>62.86438857142857</v>
      </c>
      <c r="AL375">
        <v>0</v>
      </c>
      <c r="AM375">
        <v>87.647331428571434</v>
      </c>
      <c r="AN375">
        <v>87.647331428571434</v>
      </c>
      <c r="AO375">
        <v>0</v>
      </c>
      <c r="AP375">
        <v>0</v>
      </c>
      <c r="AQ375">
        <v>0</v>
      </c>
      <c r="AR375">
        <v>0</v>
      </c>
    </row>
    <row r="376" spans="1:44" x14ac:dyDescent="0.25">
      <c r="A376" s="14" t="str">
        <f t="shared" si="5"/>
        <v>F,HSFmCZ07rNCGF</v>
      </c>
      <c r="B376" t="s">
        <v>189</v>
      </c>
      <c r="C376" t="s">
        <v>331</v>
      </c>
      <c r="E376" t="s">
        <v>365</v>
      </c>
      <c r="F376" t="s">
        <v>297</v>
      </c>
      <c r="G376" t="s">
        <v>24</v>
      </c>
      <c r="H376" t="s">
        <v>31</v>
      </c>
      <c r="I376" t="s">
        <v>298</v>
      </c>
      <c r="J376" t="s">
        <v>790</v>
      </c>
      <c r="N376" t="s">
        <v>13</v>
      </c>
      <c r="O376" t="s">
        <v>194</v>
      </c>
      <c r="P376" t="s">
        <v>195</v>
      </c>
      <c r="Q376" t="s">
        <v>963</v>
      </c>
      <c r="R376" t="s">
        <v>964</v>
      </c>
      <c r="AB376">
        <v>0</v>
      </c>
      <c r="AC376">
        <v>1.88</v>
      </c>
      <c r="AD376">
        <v>2.99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24.78294285714286</v>
      </c>
      <c r="AK376">
        <v>62.86438857142857</v>
      </c>
      <c r="AL376">
        <v>0</v>
      </c>
      <c r="AM376">
        <v>87.647331428571434</v>
      </c>
      <c r="AN376">
        <v>87.647331428571434</v>
      </c>
      <c r="AO376">
        <v>0</v>
      </c>
      <c r="AP376">
        <v>0</v>
      </c>
      <c r="AQ376">
        <v>0</v>
      </c>
      <c r="AR376">
        <v>0</v>
      </c>
    </row>
    <row r="377" spans="1:44" x14ac:dyDescent="0.25">
      <c r="A377" s="14" t="str">
        <f t="shared" si="5"/>
        <v>F,HSFmCZ08rNCGF</v>
      </c>
      <c r="B377" t="s">
        <v>189</v>
      </c>
      <c r="C377" t="s">
        <v>331</v>
      </c>
      <c r="E377" t="s">
        <v>365</v>
      </c>
      <c r="F377" t="s">
        <v>297</v>
      </c>
      <c r="G377" t="s">
        <v>24</v>
      </c>
      <c r="H377" t="s">
        <v>33</v>
      </c>
      <c r="I377" t="s">
        <v>298</v>
      </c>
      <c r="J377" t="s">
        <v>790</v>
      </c>
      <c r="N377" t="s">
        <v>13</v>
      </c>
      <c r="O377" t="s">
        <v>194</v>
      </c>
      <c r="P377" t="s">
        <v>195</v>
      </c>
      <c r="Q377" t="s">
        <v>965</v>
      </c>
      <c r="R377" t="s">
        <v>966</v>
      </c>
      <c r="AB377">
        <v>0</v>
      </c>
      <c r="AC377">
        <v>1.67</v>
      </c>
      <c r="AD377">
        <v>2.69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24.78294285714286</v>
      </c>
      <c r="AK377">
        <v>62.86438857142857</v>
      </c>
      <c r="AL377">
        <v>0</v>
      </c>
      <c r="AM377">
        <v>87.647331428571434</v>
      </c>
      <c r="AN377">
        <v>87.647331428571434</v>
      </c>
      <c r="AO377">
        <v>0</v>
      </c>
      <c r="AP377">
        <v>0</v>
      </c>
      <c r="AQ377">
        <v>0</v>
      </c>
      <c r="AR377">
        <v>0</v>
      </c>
    </row>
    <row r="378" spans="1:44" x14ac:dyDescent="0.25">
      <c r="A378" s="14" t="str">
        <f t="shared" si="5"/>
        <v>F,HSFmCZ09rNCGF</v>
      </c>
      <c r="B378" t="s">
        <v>189</v>
      </c>
      <c r="C378" t="s">
        <v>331</v>
      </c>
      <c r="E378" t="s">
        <v>365</v>
      </c>
      <c r="F378" t="s">
        <v>297</v>
      </c>
      <c r="G378" t="s">
        <v>24</v>
      </c>
      <c r="H378" t="s">
        <v>34</v>
      </c>
      <c r="I378" t="s">
        <v>298</v>
      </c>
      <c r="J378" t="s">
        <v>790</v>
      </c>
      <c r="N378" t="s">
        <v>13</v>
      </c>
      <c r="O378" t="s">
        <v>194</v>
      </c>
      <c r="P378" t="s">
        <v>195</v>
      </c>
      <c r="Q378" t="s">
        <v>967</v>
      </c>
      <c r="R378" t="s">
        <v>968</v>
      </c>
      <c r="AB378">
        <v>0</v>
      </c>
      <c r="AC378">
        <v>3.26</v>
      </c>
      <c r="AD378">
        <v>5.15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24.78294285714286</v>
      </c>
      <c r="AK378">
        <v>62.86438857142857</v>
      </c>
      <c r="AL378">
        <v>0</v>
      </c>
      <c r="AM378">
        <v>87.647331428571434</v>
      </c>
      <c r="AN378">
        <v>87.647331428571434</v>
      </c>
      <c r="AO378">
        <v>0</v>
      </c>
      <c r="AP378">
        <v>0</v>
      </c>
      <c r="AQ378">
        <v>0</v>
      </c>
      <c r="AR378">
        <v>0</v>
      </c>
    </row>
    <row r="379" spans="1:44" x14ac:dyDescent="0.25">
      <c r="A379" s="14" t="str">
        <f t="shared" si="5"/>
        <v>F,HSFmCZ10rNCGF</v>
      </c>
      <c r="B379" t="s">
        <v>189</v>
      </c>
      <c r="C379" t="s">
        <v>331</v>
      </c>
      <c r="E379" t="s">
        <v>365</v>
      </c>
      <c r="F379" t="s">
        <v>297</v>
      </c>
      <c r="G379" t="s">
        <v>24</v>
      </c>
      <c r="H379" t="s">
        <v>35</v>
      </c>
      <c r="I379" t="s">
        <v>298</v>
      </c>
      <c r="J379" t="s">
        <v>790</v>
      </c>
      <c r="N379" t="s">
        <v>13</v>
      </c>
      <c r="O379" t="s">
        <v>194</v>
      </c>
      <c r="P379" t="s">
        <v>195</v>
      </c>
      <c r="Q379" t="s">
        <v>969</v>
      </c>
      <c r="R379" t="s">
        <v>970</v>
      </c>
      <c r="AB379">
        <v>0</v>
      </c>
      <c r="AC379">
        <v>5.46</v>
      </c>
      <c r="AD379">
        <v>8.06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24.78294285714286</v>
      </c>
      <c r="AK379">
        <v>62.86438857142857</v>
      </c>
      <c r="AL379">
        <v>0</v>
      </c>
      <c r="AM379">
        <v>87.647331428571434</v>
      </c>
      <c r="AN379">
        <v>87.647331428571434</v>
      </c>
      <c r="AO379">
        <v>0</v>
      </c>
      <c r="AP379">
        <v>0</v>
      </c>
      <c r="AQ379">
        <v>0</v>
      </c>
      <c r="AR379">
        <v>0</v>
      </c>
    </row>
    <row r="380" spans="1:44" x14ac:dyDescent="0.25">
      <c r="A380" s="14" t="str">
        <f t="shared" si="5"/>
        <v>F,HSFmCZ11rNCGF</v>
      </c>
      <c r="B380" t="s">
        <v>189</v>
      </c>
      <c r="C380" t="s">
        <v>331</v>
      </c>
      <c r="E380" t="s">
        <v>365</v>
      </c>
      <c r="F380" t="s">
        <v>297</v>
      </c>
      <c r="G380" t="s">
        <v>24</v>
      </c>
      <c r="H380" t="s">
        <v>36</v>
      </c>
      <c r="I380" t="s">
        <v>298</v>
      </c>
      <c r="J380" t="s">
        <v>790</v>
      </c>
      <c r="N380" t="s">
        <v>13</v>
      </c>
      <c r="O380" t="s">
        <v>194</v>
      </c>
      <c r="P380" t="s">
        <v>195</v>
      </c>
      <c r="Q380" t="s">
        <v>971</v>
      </c>
      <c r="R380" t="s">
        <v>972</v>
      </c>
      <c r="AB380">
        <v>0</v>
      </c>
      <c r="AC380">
        <v>5.15</v>
      </c>
      <c r="AD380">
        <v>7.74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24.78294285714286</v>
      </c>
      <c r="AK380">
        <v>62.86438857142857</v>
      </c>
      <c r="AL380">
        <v>0</v>
      </c>
      <c r="AM380">
        <v>87.647331428571434</v>
      </c>
      <c r="AN380">
        <v>87.647331428571434</v>
      </c>
      <c r="AO380">
        <v>0</v>
      </c>
      <c r="AP380">
        <v>0</v>
      </c>
      <c r="AQ380">
        <v>0</v>
      </c>
      <c r="AR380">
        <v>0</v>
      </c>
    </row>
    <row r="381" spans="1:44" x14ac:dyDescent="0.25">
      <c r="A381" s="14" t="str">
        <f t="shared" si="5"/>
        <v>F,HSFmCZ12rNCGF</v>
      </c>
      <c r="B381" t="s">
        <v>189</v>
      </c>
      <c r="C381" t="s">
        <v>331</v>
      </c>
      <c r="E381" t="s">
        <v>365</v>
      </c>
      <c r="F381" t="s">
        <v>297</v>
      </c>
      <c r="G381" t="s">
        <v>24</v>
      </c>
      <c r="H381" t="s">
        <v>37</v>
      </c>
      <c r="I381" t="s">
        <v>298</v>
      </c>
      <c r="J381" t="s">
        <v>790</v>
      </c>
      <c r="N381" t="s">
        <v>13</v>
      </c>
      <c r="O381" t="s">
        <v>194</v>
      </c>
      <c r="P381" t="s">
        <v>195</v>
      </c>
      <c r="Q381" t="s">
        <v>973</v>
      </c>
      <c r="R381" t="s">
        <v>974</v>
      </c>
      <c r="AB381">
        <v>0</v>
      </c>
      <c r="AC381">
        <v>6.52</v>
      </c>
      <c r="AD381">
        <v>9.5299999999999994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24.78294285714286</v>
      </c>
      <c r="AK381">
        <v>62.86438857142857</v>
      </c>
      <c r="AL381">
        <v>0</v>
      </c>
      <c r="AM381">
        <v>87.647331428571434</v>
      </c>
      <c r="AN381">
        <v>87.647331428571434</v>
      </c>
      <c r="AO381">
        <v>0</v>
      </c>
      <c r="AP381">
        <v>0</v>
      </c>
      <c r="AQ381">
        <v>0</v>
      </c>
      <c r="AR381">
        <v>0</v>
      </c>
    </row>
    <row r="382" spans="1:44" x14ac:dyDescent="0.25">
      <c r="A382" s="14" t="str">
        <f t="shared" si="5"/>
        <v>F,HSFmCZ13rNCGF</v>
      </c>
      <c r="B382" t="s">
        <v>189</v>
      </c>
      <c r="C382" t="s">
        <v>331</v>
      </c>
      <c r="E382" t="s">
        <v>365</v>
      </c>
      <c r="F382" t="s">
        <v>297</v>
      </c>
      <c r="G382" t="s">
        <v>24</v>
      </c>
      <c r="H382" t="s">
        <v>38</v>
      </c>
      <c r="I382" t="s">
        <v>298</v>
      </c>
      <c r="J382" t="s">
        <v>790</v>
      </c>
      <c r="N382" t="s">
        <v>13</v>
      </c>
      <c r="O382" t="s">
        <v>194</v>
      </c>
      <c r="P382" t="s">
        <v>195</v>
      </c>
      <c r="Q382" t="s">
        <v>975</v>
      </c>
      <c r="R382" t="s">
        <v>976</v>
      </c>
      <c r="AB382">
        <v>0</v>
      </c>
      <c r="AC382">
        <v>5.56</v>
      </c>
      <c r="AD382">
        <v>8.26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24.78294285714286</v>
      </c>
      <c r="AK382">
        <v>62.86438857142857</v>
      </c>
      <c r="AL382">
        <v>0</v>
      </c>
      <c r="AM382">
        <v>87.647331428571434</v>
      </c>
      <c r="AN382">
        <v>87.647331428571434</v>
      </c>
      <c r="AO382">
        <v>0</v>
      </c>
      <c r="AP382">
        <v>0</v>
      </c>
      <c r="AQ382">
        <v>0</v>
      </c>
      <c r="AR382">
        <v>0</v>
      </c>
    </row>
    <row r="383" spans="1:44" x14ac:dyDescent="0.25">
      <c r="A383" s="14" t="str">
        <f t="shared" si="5"/>
        <v>F,HSFmCZ14rNCGF</v>
      </c>
      <c r="B383" t="s">
        <v>189</v>
      </c>
      <c r="C383" t="s">
        <v>331</v>
      </c>
      <c r="E383" t="s">
        <v>365</v>
      </c>
      <c r="F383" t="s">
        <v>297</v>
      </c>
      <c r="G383" t="s">
        <v>24</v>
      </c>
      <c r="H383" t="s">
        <v>39</v>
      </c>
      <c r="I383" t="s">
        <v>298</v>
      </c>
      <c r="J383" t="s">
        <v>790</v>
      </c>
      <c r="N383" t="s">
        <v>13</v>
      </c>
      <c r="O383" t="s">
        <v>194</v>
      </c>
      <c r="P383" t="s">
        <v>195</v>
      </c>
      <c r="Q383" t="s">
        <v>977</v>
      </c>
      <c r="R383" t="s">
        <v>978</v>
      </c>
      <c r="AB383">
        <v>0</v>
      </c>
      <c r="AC383">
        <v>5.65</v>
      </c>
      <c r="AD383">
        <v>8.7899999999999991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24.78294285714286</v>
      </c>
      <c r="AK383">
        <v>62.86438857142857</v>
      </c>
      <c r="AL383">
        <v>0</v>
      </c>
      <c r="AM383">
        <v>87.647331428571434</v>
      </c>
      <c r="AN383">
        <v>87.647331428571434</v>
      </c>
      <c r="AO383">
        <v>0</v>
      </c>
      <c r="AP383">
        <v>0</v>
      </c>
      <c r="AQ383">
        <v>0</v>
      </c>
      <c r="AR383">
        <v>0</v>
      </c>
    </row>
    <row r="384" spans="1:44" x14ac:dyDescent="0.25">
      <c r="A384" s="14" t="str">
        <f t="shared" si="5"/>
        <v>F,HSFmCZ15rNCGF</v>
      </c>
      <c r="B384" t="s">
        <v>189</v>
      </c>
      <c r="C384" t="s">
        <v>331</v>
      </c>
      <c r="E384" t="s">
        <v>365</v>
      </c>
      <c r="F384" t="s">
        <v>297</v>
      </c>
      <c r="G384" t="s">
        <v>24</v>
      </c>
      <c r="H384" t="s">
        <v>40</v>
      </c>
      <c r="I384" t="s">
        <v>298</v>
      </c>
      <c r="J384" t="s">
        <v>790</v>
      </c>
      <c r="N384" t="s">
        <v>13</v>
      </c>
      <c r="O384" t="s">
        <v>194</v>
      </c>
      <c r="P384" t="s">
        <v>195</v>
      </c>
      <c r="Q384" t="s">
        <v>979</v>
      </c>
      <c r="R384" t="s">
        <v>980</v>
      </c>
      <c r="AB384">
        <v>0</v>
      </c>
      <c r="AC384">
        <v>2.31</v>
      </c>
      <c r="AD384">
        <v>3.66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24.78294285714286</v>
      </c>
      <c r="AK384">
        <v>62.86438857142857</v>
      </c>
      <c r="AL384">
        <v>0</v>
      </c>
      <c r="AM384">
        <v>87.647331428571434</v>
      </c>
      <c r="AN384">
        <v>87.647331428571434</v>
      </c>
      <c r="AO384">
        <v>0</v>
      </c>
      <c r="AP384">
        <v>0</v>
      </c>
      <c r="AQ384">
        <v>0</v>
      </c>
      <c r="AR384">
        <v>0</v>
      </c>
    </row>
    <row r="385" spans="1:44" x14ac:dyDescent="0.25">
      <c r="A385" s="14" t="str">
        <f t="shared" si="5"/>
        <v>F,HSFmCZ16rNCGF</v>
      </c>
      <c r="B385" t="s">
        <v>189</v>
      </c>
      <c r="C385" t="s">
        <v>331</v>
      </c>
      <c r="E385" t="s">
        <v>365</v>
      </c>
      <c r="F385" t="s">
        <v>297</v>
      </c>
      <c r="G385" t="s">
        <v>24</v>
      </c>
      <c r="H385" t="s">
        <v>41</v>
      </c>
      <c r="I385" t="s">
        <v>298</v>
      </c>
      <c r="J385" t="s">
        <v>790</v>
      </c>
      <c r="N385" t="s">
        <v>13</v>
      </c>
      <c r="O385" t="s">
        <v>194</v>
      </c>
      <c r="P385" t="s">
        <v>195</v>
      </c>
      <c r="Q385" t="s">
        <v>981</v>
      </c>
      <c r="R385" t="s">
        <v>982</v>
      </c>
      <c r="AB385">
        <v>0</v>
      </c>
      <c r="AC385">
        <v>4.49</v>
      </c>
      <c r="AD385">
        <v>7.15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24.78294285714286</v>
      </c>
      <c r="AK385">
        <v>62.86438857142857</v>
      </c>
      <c r="AL385">
        <v>0</v>
      </c>
      <c r="AM385">
        <v>87.647331428571434</v>
      </c>
      <c r="AN385">
        <v>87.647331428571434</v>
      </c>
      <c r="AO385">
        <v>0</v>
      </c>
      <c r="AP385">
        <v>0</v>
      </c>
      <c r="AQ385">
        <v>0</v>
      </c>
      <c r="AR385">
        <v>0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79998168889431442"/>
  </sheetPr>
  <dimension ref="A2:AE4"/>
  <sheetViews>
    <sheetView zoomScale="75" zoomScaleNormal="75" workbookViewId="0">
      <pane xSplit="2" ySplit="2" topLeftCell="C3" activePane="bottomRight" state="frozen"/>
      <selection activeCell="L3" sqref="L3"/>
      <selection pane="topRight" activeCell="L3" sqref="L3"/>
      <selection pane="bottomLeft" activeCell="L3" sqref="L3"/>
      <selection pane="bottomRight" activeCell="X14" sqref="X14"/>
    </sheetView>
  </sheetViews>
  <sheetFormatPr defaultRowHeight="15" x14ac:dyDescent="0.25"/>
  <cols>
    <col min="1" max="1" width="5.42578125" customWidth="1"/>
    <col min="2" max="2" width="19.140625" bestFit="1" customWidth="1"/>
    <col min="3" max="3" width="12.7109375" bestFit="1" customWidth="1"/>
    <col min="4" max="4" width="9.140625" bestFit="1" customWidth="1"/>
    <col min="5" max="5" width="8.5703125" bestFit="1" customWidth="1"/>
    <col min="6" max="6" width="7.7109375" bestFit="1" customWidth="1"/>
    <col min="7" max="7" width="12.7109375" bestFit="1" customWidth="1"/>
    <col min="8" max="8" width="14.85546875" customWidth="1"/>
    <col min="9" max="9" width="11.28515625" bestFit="1" customWidth="1"/>
    <col min="10" max="10" width="14.42578125" style="18" bestFit="1" customWidth="1"/>
    <col min="11" max="11" width="10.85546875" bestFit="1" customWidth="1"/>
    <col min="12" max="12" width="10.5703125" bestFit="1" customWidth="1"/>
    <col min="13" max="13" width="9.140625" bestFit="1" customWidth="1"/>
    <col min="14" max="14" width="8.42578125" bestFit="1" customWidth="1"/>
    <col min="15" max="15" width="9.7109375" style="18" bestFit="1" customWidth="1"/>
    <col min="16" max="16" width="8.85546875" style="18" bestFit="1" customWidth="1"/>
    <col min="17" max="17" width="53.42578125" bestFit="1" customWidth="1"/>
    <col min="18" max="18" width="6.570312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2" width="9.42578125" bestFit="1" customWidth="1"/>
    <col min="23" max="23" width="7" bestFit="1" customWidth="1"/>
    <col min="24" max="24" width="20.140625" bestFit="1" customWidth="1"/>
    <col min="25" max="25" width="11.5703125" bestFit="1" customWidth="1"/>
    <col min="26" max="26" width="9.85546875" bestFit="1" customWidth="1"/>
    <col min="27" max="27" width="10.7109375" bestFit="1" customWidth="1"/>
    <col min="28" max="28" width="9.42578125" bestFit="1" customWidth="1"/>
    <col min="29" max="29" width="9.7109375" bestFit="1" customWidth="1"/>
    <col min="30" max="30" width="12.42578125" bestFit="1" customWidth="1"/>
    <col min="31" max="31" width="14.7109375" bestFit="1" customWidth="1"/>
  </cols>
  <sheetData>
    <row r="2" spans="1:31" x14ac:dyDescent="0.25">
      <c r="A2" s="2" t="s">
        <v>42</v>
      </c>
      <c r="B2" s="2" t="s">
        <v>47</v>
      </c>
      <c r="C2" s="2" t="s">
        <v>95</v>
      </c>
      <c r="D2" s="2" t="s">
        <v>0</v>
      </c>
      <c r="E2" s="2" t="s">
        <v>1</v>
      </c>
      <c r="F2" s="7" t="s">
        <v>99</v>
      </c>
      <c r="G2" s="2" t="s">
        <v>91</v>
      </c>
      <c r="H2" s="2" t="s">
        <v>45</v>
      </c>
      <c r="I2" s="2" t="s">
        <v>4</v>
      </c>
      <c r="J2" s="19" t="s">
        <v>51</v>
      </c>
      <c r="K2" s="3" t="s">
        <v>52</v>
      </c>
      <c r="L2" s="2" t="s">
        <v>2</v>
      </c>
      <c r="M2" s="2" t="s">
        <v>118</v>
      </c>
      <c r="N2" s="2" t="s">
        <v>119</v>
      </c>
      <c r="O2" s="19" t="s">
        <v>120</v>
      </c>
      <c r="P2" s="19" t="s">
        <v>121</v>
      </c>
      <c r="Q2" s="2" t="s">
        <v>53</v>
      </c>
      <c r="R2" s="2" t="s">
        <v>3</v>
      </c>
      <c r="S2" s="2" t="s">
        <v>58</v>
      </c>
      <c r="T2" s="2" t="s">
        <v>59</v>
      </c>
      <c r="U2" s="2" t="s">
        <v>60</v>
      </c>
      <c r="V2" s="2" t="s">
        <v>61</v>
      </c>
      <c r="W2" s="2" t="s">
        <v>122</v>
      </c>
      <c r="X2" s="2" t="s">
        <v>90</v>
      </c>
      <c r="Y2" s="2" t="s">
        <v>123</v>
      </c>
      <c r="Z2" s="2" t="s">
        <v>124</v>
      </c>
      <c r="AA2" s="2" t="s">
        <v>125</v>
      </c>
      <c r="AB2" s="2" t="s">
        <v>62</v>
      </c>
      <c r="AC2" s="2" t="s">
        <v>63</v>
      </c>
      <c r="AD2" s="2" t="s">
        <v>126</v>
      </c>
      <c r="AE2" s="2" t="s">
        <v>127</v>
      </c>
    </row>
    <row r="3" spans="1:31" s="11" customFormat="1" x14ac:dyDescent="0.25">
      <c r="A3" s="11" t="s">
        <v>11</v>
      </c>
      <c r="B3" s="11" t="s">
        <v>138</v>
      </c>
      <c r="C3" s="11" t="s">
        <v>11</v>
      </c>
      <c r="D3" s="11" t="s">
        <v>11</v>
      </c>
      <c r="E3" s="11" t="s">
        <v>6</v>
      </c>
      <c r="F3" s="11" t="s">
        <v>11</v>
      </c>
      <c r="G3" s="11" t="s">
        <v>13</v>
      </c>
      <c r="H3" s="11" t="s">
        <v>137</v>
      </c>
      <c r="I3" s="11" t="s">
        <v>154</v>
      </c>
      <c r="J3" s="11" t="s">
        <v>155</v>
      </c>
      <c r="K3" s="13">
        <v>44092</v>
      </c>
      <c r="L3" s="11" t="s">
        <v>8</v>
      </c>
      <c r="M3" s="11" t="s">
        <v>128</v>
      </c>
      <c r="O3" s="21">
        <v>67.290000000000006</v>
      </c>
      <c r="P3" s="21">
        <v>26.52</v>
      </c>
      <c r="Q3" s="11" t="s">
        <v>129</v>
      </c>
      <c r="R3" s="11" t="s">
        <v>9</v>
      </c>
      <c r="S3" s="11" t="s">
        <v>19</v>
      </c>
      <c r="T3" s="11" t="s">
        <v>20</v>
      </c>
      <c r="U3" s="11" t="s">
        <v>17</v>
      </c>
      <c r="V3" s="11" t="s">
        <v>18</v>
      </c>
      <c r="X3" s="11" t="s">
        <v>153</v>
      </c>
      <c r="AA3" s="11" t="s">
        <v>12</v>
      </c>
      <c r="AB3" s="11" t="s">
        <v>84</v>
      </c>
    </row>
    <row r="4" spans="1:31" x14ac:dyDescent="0.25">
      <c r="A4" t="s">
        <v>11</v>
      </c>
      <c r="B4" t="s">
        <v>138</v>
      </c>
      <c r="C4" t="s">
        <v>11</v>
      </c>
      <c r="D4" t="s">
        <v>11</v>
      </c>
      <c r="E4" t="s">
        <v>6</v>
      </c>
      <c r="F4" t="s">
        <v>11</v>
      </c>
      <c r="G4" t="s">
        <v>13</v>
      </c>
      <c r="H4" t="s">
        <v>137</v>
      </c>
      <c r="I4" t="s">
        <v>154</v>
      </c>
      <c r="J4" s="18" t="s">
        <v>155</v>
      </c>
      <c r="K4" s="13">
        <v>44092</v>
      </c>
      <c r="L4" t="s">
        <v>8</v>
      </c>
      <c r="M4" t="s">
        <v>128</v>
      </c>
      <c r="O4" s="21">
        <v>67.290000000000006</v>
      </c>
      <c r="P4" s="21">
        <v>26.52</v>
      </c>
      <c r="Q4" t="s">
        <v>129</v>
      </c>
      <c r="R4" t="s">
        <v>9</v>
      </c>
      <c r="S4" t="s">
        <v>19</v>
      </c>
      <c r="T4" t="s">
        <v>20</v>
      </c>
      <c r="U4" t="s">
        <v>17</v>
      </c>
      <c r="V4" t="s">
        <v>18</v>
      </c>
      <c r="X4" s="11" t="s">
        <v>989</v>
      </c>
      <c r="AA4" t="s">
        <v>12</v>
      </c>
      <c r="AB4" t="s">
        <v>84</v>
      </c>
    </row>
  </sheetData>
  <sortState xmlns:xlrd2="http://schemas.microsoft.com/office/spreadsheetml/2017/richdata2" ref="A3:AE4">
    <sortCondition ref="B3:B4"/>
    <sortCondition ref="H3:H4"/>
    <sortCondition ref="X3:X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10B6C477E8834FA3E069FFFB5E318C" ma:contentTypeVersion="13" ma:contentTypeDescription="Create a new document." ma:contentTypeScope="" ma:versionID="9f8c3916eead3b0d00fac6b67c4d80c4">
  <xsd:schema xmlns:xsd="http://www.w3.org/2001/XMLSchema" xmlns:xs="http://www.w3.org/2001/XMLSchema" xmlns:p="http://schemas.microsoft.com/office/2006/metadata/properties" xmlns:ns3="6a8ffb7a-4736-4775-a897-ca2b2a52c6ab" xmlns:ns4="28fe2fc0-16cb-4397-832b-472e0da047fa" targetNamespace="http://schemas.microsoft.com/office/2006/metadata/properties" ma:root="true" ma:fieldsID="0662624728d623939816ce12d1465e5f" ns3:_="" ns4:_="">
    <xsd:import namespace="6a8ffb7a-4736-4775-a897-ca2b2a52c6ab"/>
    <xsd:import namespace="28fe2fc0-16cb-4397-832b-472e0da047f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8ffb7a-4736-4775-a897-ca2b2a52c6a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fe2fc0-16cb-4397-832b-472e0da047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20BFE0-8EF7-492C-9EF8-685520E51AB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8fe2fc0-16cb-4397-832b-472e0da047fa"/>
    <ds:schemaRef ds:uri="http://purl.org/dc/elements/1.1/"/>
    <ds:schemaRef ds:uri="http://schemas.microsoft.com/office/2006/metadata/properties"/>
    <ds:schemaRef ds:uri="6a8ffb7a-4736-4775-a897-ca2b2a52c6a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B3C402F-99F0-41E6-A125-B33A732FE7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8ffb7a-4736-4775-a897-ca2b2a52c6ab"/>
    <ds:schemaRef ds:uri="28fe2fc0-16cb-4397-832b-472e0da047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598DBE-7A8C-4E73-B3E2-5FF56132B3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MeasureExAnte</vt:lpstr>
      <vt:lpstr>ImplementationExAnte</vt:lpstr>
      <vt:lpstr>EnergyImpactExAnte</vt:lpstr>
      <vt:lpstr>Measure Support Table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Voong, Tai</cp:lastModifiedBy>
  <cp:revision/>
  <dcterms:created xsi:type="dcterms:W3CDTF">2019-02-05T13:37:42Z</dcterms:created>
  <dcterms:modified xsi:type="dcterms:W3CDTF">2020-09-23T23:43:45Z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0x0101005310B6C477E8834FA3E069FFFB5E318C</vt:lpwstr>
  </property>
</Properties>
</file>